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435" activeTab="2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45621" calcMode="manual"/>
</workbook>
</file>

<file path=xl/calcChain.xml><?xml version="1.0" encoding="utf-8"?>
<calcChain xmlns="http://schemas.openxmlformats.org/spreadsheetml/2006/main">
  <c r="F40" i="23" l="1"/>
  <c r="F39" i="23"/>
</calcChain>
</file>

<file path=xl/sharedStrings.xml><?xml version="1.0" encoding="utf-8"?>
<sst xmlns="http://schemas.openxmlformats.org/spreadsheetml/2006/main" count="140" uniqueCount="122">
  <si>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</si>
  <si>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</si>
  <si>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</si>
  <si>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</si>
  <si>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</si>
  <si>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</si>
  <si>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</si>
  <si>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</si>
  <si>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</si>
  <si>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</si>
  <si>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</si>
  <si>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</si>
  <si>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</si>
  <si>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</si>
  <si>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</si>
  <si>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</si>
  <si>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</si>
  <si>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</si>
  <si>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</si>
  <si>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</si>
  <si>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</si>
  <si>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</si>
  <si>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</si>
  <si>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</si>
  <si>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</si>
  <si>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</si>
  <si>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</si>
  <si>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</si>
  <si>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</si>
  <si>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</si>
  <si>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</si>
  <si>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</si>
  <si>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</si>
  <si>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</si>
  <si>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</si>
  <si>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</si>
  <si>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</si>
  <si>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</si>
  <si>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</si>
  <si>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</si>
  <si>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</si>
  <si>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</si>
  <si>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</si>
  <si>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</si>
  <si>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</si>
  <si>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</si>
  <si>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</si>
  <si>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</si>
  <si>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</si>
  <si>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</si>
  <si>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</si>
  <si>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</si>
  <si>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</si>
  <si>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</si>
  <si>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</si>
  <si>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</si>
  <si>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</si>
  <si>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</si>
  <si>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</si>
  <si>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</si>
  <si>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</si>
  <si>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</si>
  <si>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</si>
  <si>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</si>
  <si>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</si>
  <si>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</si>
  <si>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</si>
  <si>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</si>
  <si>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</si>
  <si>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</si>
  <si>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</si>
  <si>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</si>
  <si>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</si>
  <si>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</si>
  <si>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</si>
  <si>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</si>
  <si>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</si>
  <si>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</si>
  <si>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</si>
  <si>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</si>
  <si>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</si>
  <si>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</si>
  <si>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</si>
  <si>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</si>
  <si>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</si>
  <si>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</si>
  <si>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</si>
  <si>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</si>
  <si>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</si>
  <si>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</si>
  <si>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</si>
  <si>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</si>
  <si>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</si>
  <si>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</si>
  <si>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</si>
  <si>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</si>
  <si>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</si>
  <si>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</si>
  <si>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</si>
  <si>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</si>
  <si>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</si>
  <si>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</si>
  <si>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</si>
  <si>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</si>
  <si>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</si>
  <si>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</si>
  <si>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</si>
  <si>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</si>
  <si>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</si>
  <si>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</si>
  <si>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</si>
  <si>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</si>
  <si>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2019 рік</t>
  </si>
  <si>
    <t>Державна судова адміністрація України</t>
  </si>
  <si>
    <t/>
  </si>
  <si>
    <t>С.С. Олейнік</t>
  </si>
  <si>
    <t>29 січня 2020 року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</si>
  <si>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</si>
  <si>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А.П. Поліщук</t>
  </si>
  <si>
    <t>(044) 2777661</t>
  </si>
  <si>
    <t>oleynik@court.gov.ua</t>
  </si>
  <si>
    <t>01601, м. Київ, вул. Липська,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</si>
</sst>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9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11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8" fillId="0" borderId="15" xfId="98" applyNumberFormat="1" applyFont="1" applyFill="1" applyBorder="1" applyAlignment="1" applyProtection="1"/>
    <xf numFmtId="0" fontId="8" fillId="0" borderId="16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2" fillId="0" borderId="20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21" xfId="98" applyNumberFormat="1" applyFont="1" applyFill="1" applyBorder="1" applyAlignment="1" applyProtection="1"/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3" xfId="0" applyFont="1" applyFill="1" applyBorder="1" applyAlignment="1">
      <alignment horizontal="left" vertical="center" wrapText="1"/>
    </xf>
    <xf numFmtId="49" fontId="2" fillId="0" borderId="17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vertical="center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16" xfId="97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15" fillId="0" borderId="16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7" xfId="0" applyFont="1" applyBorder="1" applyProtection="1"/>
    <xf numFmtId="0" fontId="47" fillId="0" borderId="0" xfId="0" applyFont="1" applyAlignment="1">
      <alignment horizontal="left"/>
    </xf>
    <xf numFmtId="0" fontId="6" fillId="0" borderId="24" xfId="0" applyFont="1" applyBorder="1" applyProtection="1"/>
    <xf numFmtId="0" fontId="7" fillId="0" borderId="24" xfId="89" applyBorder="1" applyAlignment="1" applyProtection="1"/>
    <xf numFmtId="0" fontId="2" fillId="0" borderId="19" xfId="98" applyNumberFormat="1" applyFont="1" applyFill="1" applyBorder="1" applyAlignment="1" applyProtection="1">
      <alignment horizontal="center" wrapText="1"/>
    </xf>
    <xf numFmtId="0" fontId="2" fillId="0" borderId="17" xfId="98" applyNumberFormat="1" applyFont="1" applyFill="1" applyBorder="1" applyAlignment="1" applyProtection="1">
      <alignment horizontal="center"/>
    </xf>
    <xf numFmtId="0" fontId="2" fillId="0" borderId="18" xfId="98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>
      <alignment horizontal="center"/>
    </xf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>
      <alignment wrapText="1"/>
    </xf>
    <xf numFmtId="0" fontId="2" fillId="0" borderId="16" xfId="98" applyNumberFormat="1" applyFont="1" applyFill="1" applyBorder="1" applyAlignment="1" applyProtection="1">
      <alignment horizontal="left"/>
    </xf>
    <xf numFmtId="0" fontId="2" fillId="0" borderId="21" xfId="98" applyNumberFormat="1" applyFont="1" applyFill="1" applyBorder="1" applyAlignment="1" applyProtection="1">
      <alignment horizontal="left"/>
    </xf>
    <xf numFmtId="0" fontId="14" fillId="0" borderId="12" xfId="98" applyNumberFormat="1" applyFont="1" applyFill="1" applyBorder="1" applyAlignment="1" applyProtection="1">
      <alignment horizontal="center"/>
    </xf>
    <xf numFmtId="0" fontId="14" fillId="0" borderId="0" xfId="98" applyNumberFormat="1" applyFont="1" applyFill="1" applyBorder="1" applyAlignment="1" applyProtection="1">
      <alignment horizontal="center"/>
    </xf>
    <xf numFmtId="0" fontId="14" fillId="0" borderId="13" xfId="98" applyNumberFormat="1" applyFont="1" applyFill="1" applyBorder="1" applyAlignment="1" applyProtection="1">
      <alignment horizontal="center"/>
    </xf>
    <xf numFmtId="0" fontId="2" fillId="0" borderId="12" xfId="98" applyNumberFormat="1" applyFont="1" applyFill="1" applyBorder="1" applyAlignment="1" applyProtection="1"/>
    <xf numFmtId="0" fontId="2" fillId="0" borderId="0" xfId="98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5" xfId="98" applyNumberFormat="1" applyFont="1" applyFill="1" applyBorder="1" applyAlignment="1" applyProtection="1">
      <alignment horizontal="center"/>
    </xf>
    <xf numFmtId="0" fontId="8" fillId="0" borderId="24" xfId="98" applyNumberFormat="1" applyFont="1" applyFill="1" applyBorder="1" applyAlignment="1" applyProtection="1">
      <alignment horizontal="center"/>
    </xf>
    <xf numFmtId="0" fontId="8" fillId="0" borderId="23" xfId="98" applyNumberFormat="1" applyFont="1" applyFill="1" applyBorder="1" applyAlignment="1" applyProtection="1">
      <alignment horizontal="center"/>
    </xf>
    <xf numFmtId="0" fontId="15" fillId="0" borderId="11" xfId="0" applyFont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2" fillId="0" borderId="25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20" xfId="0" applyFont="1" applyBorder="1" applyAlignment="1">
      <alignment horizontal="center" vertical="center" textRotation="90" wrapText="1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4" xfId="112" applyNumberFormat="1" applyFont="1" applyFill="1" applyBorder="1" applyAlignment="1" applyProtection="1">
      <alignment horizontal="left" vertical="center" wrapText="1"/>
    </xf>
    <xf numFmtId="0" fontId="2" fillId="0" borderId="23" xfId="112" applyNumberFormat="1" applyFont="1" applyFill="1" applyBorder="1" applyAlignment="1" applyProtection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8" fillId="0" borderId="0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9" fontId="34" fillId="0" borderId="25" xfId="110" applyNumberFormat="1" applyFont="1" applyFill="1" applyBorder="1" applyAlignment="1">
      <alignment horizontal="left" vertical="center" wrapText="1"/>
    </xf>
    <xf numFmtId="49" fontId="34" fillId="0" borderId="23" xfId="11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24" xfId="0" applyFont="1" applyBorder="1" applyAlignment="1">
      <alignment horizontal="left" vertical="center" wrapText="1"/>
    </xf>
    <xf numFmtId="0" fontId="12" fillId="0" borderId="22" xfId="0" applyFont="1" applyFill="1" applyBorder="1" applyAlignment="1" applyProtection="1">
      <alignment horizontal="center" wrapText="1"/>
    </xf>
    <xf numFmtId="0" fontId="12" fillId="0" borderId="20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34" fillId="0" borderId="25" xfId="110" applyFont="1" applyFill="1" applyBorder="1" applyAlignment="1">
      <alignment horizontal="left" vertical="center" wrapText="1"/>
    </xf>
    <xf numFmtId="0" fontId="34" fillId="0" borderId="23" xfId="11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 wrapText="1"/>
    </xf>
    <xf numFmtId="0" fontId="8" fillId="0" borderId="24" xfId="0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5" fillId="0" borderId="25" xfId="0" applyFont="1" applyFill="1" applyBorder="1" applyAlignment="1" applyProtection="1">
      <alignment horizontal="left" vertical="center" wrapText="1"/>
    </xf>
    <xf numFmtId="0" fontId="15" fillId="0" borderId="24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textRotation="90"/>
    </xf>
    <xf numFmtId="0" fontId="2" fillId="0" borderId="25" xfId="0" applyFont="1" applyFill="1" applyBorder="1" applyAlignment="1" applyProtection="1">
      <alignment horizontal="left" wrapText="1"/>
    </xf>
    <xf numFmtId="0" fontId="2" fillId="0" borderId="24" xfId="0" applyFont="1" applyFill="1" applyBorder="1" applyAlignment="1" applyProtection="1">
      <alignment horizontal="left" wrapText="1"/>
    </xf>
    <xf numFmtId="0" fontId="2" fillId="0" borderId="23" xfId="0" applyFont="1" applyFill="1" applyBorder="1" applyAlignment="1" applyProtection="1">
      <alignment horizontal="left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left" wrapText="1"/>
    </xf>
    <xf numFmtId="0" fontId="15" fillId="0" borderId="24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8" zoomScale="115" zoomScaleNormal="115" zoomScaleSheetLayoutView="130" workbookViewId="0">
      <selection activeCell="D33" sqref="D33:H33"/>
    </sheetView>
  </sheetViews>
  <sheetFormatPr defaultRowHeight="12.75" x14ac:dyDescent="0.2"/>
  <cols>
    <col min="1" max="1" width="1.140625" style="23" customWidth="1"/>
    <col min="2" max="2" width="15.42578125" style="23" customWidth="1"/>
    <col min="3" max="3" width="2.7109375" style="23" customWidth="1"/>
    <col min="4" max="4" width="18.85546875" style="23" customWidth="1"/>
    <col min="5" max="5" width="16" style="23" customWidth="1"/>
    <col min="6" max="6" width="14.85546875" style="23" customWidth="1"/>
    <col min="7" max="7" width="11" style="23" customWidth="1"/>
    <col min="8" max="8" width="15.5703125" style="23" customWidth="1"/>
    <col min="9" max="16384" width="9.140625" style="23"/>
  </cols>
  <sheetData>
    <row r="1" spans="1:8" s="40" customFormat="1" ht="12.95" customHeight="1" x14ac:dyDescent="0.25">
      <c r="E1" s="37" t="s">
        <v>6</v>
      </c>
    </row>
    <row r="2" spans="1:8" s="40" customFormat="1" ht="15.75" x14ac:dyDescent="0.25"/>
    <row r="3" spans="1:8" s="40" customFormat="1" ht="15.75" customHeight="1" x14ac:dyDescent="0.3">
      <c r="B3" s="111" t="s">
        <v>64</v>
      </c>
      <c r="C3" s="111"/>
      <c r="D3" s="111"/>
      <c r="E3" s="111"/>
      <c r="F3" s="111"/>
      <c r="G3" s="111"/>
      <c r="H3" s="111"/>
    </row>
    <row r="4" spans="1:8" ht="14.25" customHeight="1" x14ac:dyDescent="0.25">
      <c r="B4" s="125"/>
      <c r="C4" s="125"/>
      <c r="D4" s="125"/>
      <c r="E4" s="125"/>
      <c r="F4" s="125"/>
      <c r="G4" s="125"/>
      <c r="H4" s="125"/>
    </row>
    <row r="5" spans="1:8" ht="18.95" customHeight="1" x14ac:dyDescent="0.3">
      <c r="B5" s="111"/>
      <c r="C5" s="111"/>
      <c r="D5" s="111"/>
      <c r="E5" s="111"/>
      <c r="F5" s="111"/>
      <c r="G5" s="111"/>
      <c r="H5" s="111"/>
    </row>
    <row r="6" spans="1:8" ht="18.95" customHeight="1" x14ac:dyDescent="0.3">
      <c r="B6" s="3"/>
      <c r="C6" s="111" t="s">
        <v>112</v>
      </c>
      <c r="D6" s="111"/>
      <c r="E6" s="111"/>
      <c r="F6" s="111"/>
      <c r="G6" s="111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21"/>
      <c r="C11" s="21"/>
      <c r="D11" s="21"/>
      <c r="E11" s="21"/>
    </row>
    <row r="12" spans="1:8" ht="12.95" customHeight="1" x14ac:dyDescent="0.2">
      <c r="A12" s="24"/>
      <c r="B12" s="126" t="s">
        <v>8</v>
      </c>
      <c r="C12" s="127"/>
      <c r="D12" s="128"/>
      <c r="E12" s="6" t="s">
        <v>9</v>
      </c>
      <c r="F12" s="17"/>
      <c r="G12" s="2" t="s">
        <v>62</v>
      </c>
    </row>
    <row r="13" spans="1:8" ht="12.95" customHeight="1" x14ac:dyDescent="0.2">
      <c r="A13" s="24"/>
      <c r="B13" s="7"/>
      <c r="C13" s="8"/>
      <c r="D13" s="24"/>
      <c r="E13" s="25"/>
      <c r="F13" s="17"/>
      <c r="G13" s="9" t="s">
        <v>43</v>
      </c>
    </row>
    <row r="14" spans="1:8" ht="37.5" customHeight="1" x14ac:dyDescent="0.2">
      <c r="A14" s="24"/>
      <c r="B14" s="106" t="s">
        <v>63</v>
      </c>
      <c r="C14" s="107"/>
      <c r="D14" s="108"/>
      <c r="E14" s="13" t="s">
        <v>42</v>
      </c>
      <c r="F14" s="17"/>
      <c r="G14" s="9"/>
    </row>
    <row r="15" spans="1:8" ht="12.75" customHeight="1" x14ac:dyDescent="0.2">
      <c r="A15" s="24"/>
      <c r="B15" s="10"/>
      <c r="C15" s="11"/>
      <c r="D15" s="12"/>
      <c r="E15" s="13"/>
      <c r="G15" s="14" t="s">
        <v>10</v>
      </c>
    </row>
    <row r="16" spans="1:8" ht="12.75" customHeight="1" x14ac:dyDescent="0.2">
      <c r="A16" s="24"/>
      <c r="B16" s="10"/>
      <c r="C16" s="11"/>
      <c r="D16" s="12"/>
      <c r="E16" s="13"/>
      <c r="F16" s="109" t="s">
        <v>11</v>
      </c>
      <c r="G16" s="110"/>
      <c r="H16" s="110"/>
    </row>
    <row r="17" spans="1:9" ht="25.5" customHeight="1" x14ac:dyDescent="0.2">
      <c r="A17" s="24"/>
      <c r="B17" s="106"/>
      <c r="C17" s="107"/>
      <c r="D17" s="108"/>
      <c r="E17" s="13"/>
      <c r="F17" s="104" t="s">
        <v>82</v>
      </c>
      <c r="G17" s="105"/>
      <c r="H17" s="105"/>
    </row>
    <row r="18" spans="1:9" ht="12.75" customHeight="1" x14ac:dyDescent="0.2">
      <c r="A18" s="24"/>
      <c r="B18" s="106"/>
      <c r="C18" s="107"/>
      <c r="D18" s="108"/>
      <c r="E18" s="16"/>
      <c r="F18" s="17"/>
      <c r="G18" s="14"/>
    </row>
    <row r="19" spans="1:9" ht="12.95" customHeight="1" x14ac:dyDescent="0.2">
      <c r="A19" s="24"/>
      <c r="B19" s="17"/>
      <c r="C19" s="18"/>
      <c r="D19" s="24"/>
      <c r="E19" s="15"/>
      <c r="F19" s="109"/>
      <c r="G19" s="110"/>
      <c r="H19" s="110"/>
    </row>
    <row r="20" spans="1:9" ht="12.95" customHeight="1" x14ac:dyDescent="0.2">
      <c r="A20" s="24"/>
      <c r="B20" s="26"/>
      <c r="C20" s="21"/>
      <c r="D20" s="22"/>
      <c r="E20" s="27"/>
      <c r="F20" s="17"/>
    </row>
    <row r="21" spans="1:9" ht="12.95" customHeight="1" x14ac:dyDescent="0.2">
      <c r="B21" s="28"/>
      <c r="C21" s="28"/>
      <c r="D21" s="28"/>
      <c r="E21" s="28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21"/>
      <c r="C28" s="21"/>
      <c r="D28" s="21"/>
      <c r="E28" s="21"/>
      <c r="F28" s="21"/>
      <c r="G28" s="21"/>
      <c r="H28" s="21"/>
    </row>
    <row r="29" spans="1:9" ht="12.95" customHeight="1" x14ac:dyDescent="0.2">
      <c r="A29" s="24"/>
      <c r="B29" s="19" t="s">
        <v>12</v>
      </c>
      <c r="C29" s="20"/>
      <c r="D29" s="28"/>
      <c r="E29" s="28"/>
      <c r="F29" s="28"/>
      <c r="G29" s="28"/>
      <c r="H29" s="29"/>
      <c r="I29" s="18"/>
    </row>
    <row r="30" spans="1:9" ht="12.95" customHeight="1" x14ac:dyDescent="0.2">
      <c r="A30" s="24"/>
      <c r="B30" s="17"/>
      <c r="C30" s="18"/>
      <c r="D30" s="18"/>
      <c r="E30" s="18"/>
      <c r="F30" s="18"/>
      <c r="G30" s="18"/>
      <c r="H30" s="24"/>
      <c r="I30" s="18"/>
    </row>
    <row r="31" spans="1:9" ht="12.95" customHeight="1" x14ac:dyDescent="0.2">
      <c r="A31" s="24"/>
      <c r="B31" s="120" t="s">
        <v>13</v>
      </c>
      <c r="C31" s="121"/>
      <c r="D31" s="112" t="s">
        <v>113</v>
      </c>
      <c r="E31" s="112"/>
      <c r="F31" s="112"/>
      <c r="G31" s="112"/>
      <c r="H31" s="113"/>
      <c r="I31" s="18"/>
    </row>
    <row r="32" spans="1:9" ht="12.95" customHeight="1" x14ac:dyDescent="0.2">
      <c r="A32" s="24"/>
      <c r="B32" s="17"/>
      <c r="C32" s="18"/>
      <c r="D32" s="28"/>
      <c r="E32" s="28"/>
      <c r="F32" s="28"/>
      <c r="G32" s="28"/>
      <c r="H32" s="29"/>
      <c r="I32" s="18"/>
    </row>
    <row r="33" spans="1:9" ht="12.95" customHeight="1" x14ac:dyDescent="0.2">
      <c r="A33" s="24"/>
      <c r="B33" s="17" t="s">
        <v>14</v>
      </c>
      <c r="C33" s="18"/>
      <c r="D33" s="114" t="s">
        <v>121</v>
      </c>
      <c r="E33" s="112"/>
      <c r="F33" s="112"/>
      <c r="G33" s="112"/>
      <c r="H33" s="113"/>
      <c r="I33" s="18"/>
    </row>
    <row r="34" spans="1:9" ht="12.95" customHeight="1" x14ac:dyDescent="0.2">
      <c r="A34" s="24"/>
      <c r="B34" s="17"/>
      <c r="C34" s="18"/>
      <c r="D34" s="115"/>
      <c r="E34" s="115"/>
      <c r="F34" s="115"/>
      <c r="G34" s="115"/>
      <c r="H34" s="116"/>
      <c r="I34" s="18"/>
    </row>
    <row r="35" spans="1:9" ht="12.95" customHeight="1" x14ac:dyDescent="0.2">
      <c r="A35" s="24"/>
      <c r="B35" s="122"/>
      <c r="C35" s="123"/>
      <c r="D35" s="123"/>
      <c r="E35" s="123"/>
      <c r="F35" s="123"/>
      <c r="G35" s="123"/>
      <c r="H35" s="124"/>
    </row>
    <row r="36" spans="1:9" ht="12.75" customHeight="1" x14ac:dyDescent="0.2">
      <c r="A36" s="24"/>
      <c r="B36" s="117" t="s">
        <v>15</v>
      </c>
      <c r="C36" s="118"/>
      <c r="D36" s="118"/>
      <c r="E36" s="118"/>
      <c r="F36" s="118"/>
      <c r="G36" s="118"/>
      <c r="H36" s="119"/>
    </row>
    <row r="37" spans="1:9" ht="12.95" customHeight="1" x14ac:dyDescent="0.2">
      <c r="A37" s="24"/>
      <c r="B37" s="17"/>
      <c r="C37" s="18"/>
      <c r="D37" s="18"/>
      <c r="E37" s="18"/>
      <c r="F37" s="18"/>
      <c r="G37" s="18"/>
      <c r="H37" s="24"/>
      <c r="I37" s="18"/>
    </row>
    <row r="38" spans="1:9" ht="12.95" customHeight="1" x14ac:dyDescent="0.2">
      <c r="A38" s="24"/>
      <c r="B38" s="101"/>
      <c r="C38" s="102"/>
      <c r="D38" s="102"/>
      <c r="E38" s="102"/>
      <c r="F38" s="102"/>
      <c r="G38" s="102"/>
      <c r="H38" s="103"/>
      <c r="I38" s="18"/>
    </row>
    <row r="39" spans="1:9" ht="12.95" customHeight="1" x14ac:dyDescent="0.2">
      <c r="A39" s="24"/>
      <c r="B39" s="117" t="s">
        <v>16</v>
      </c>
      <c r="C39" s="118"/>
      <c r="D39" s="118"/>
      <c r="E39" s="118"/>
      <c r="F39" s="118"/>
      <c r="G39" s="118"/>
      <c r="H39" s="119"/>
      <c r="I39" s="18"/>
    </row>
    <row r="40" spans="1:9" ht="12.95" customHeight="1" x14ac:dyDescent="0.2">
      <c r="A40" s="24"/>
      <c r="B40" s="26"/>
      <c r="C40" s="21"/>
      <c r="D40" s="21"/>
      <c r="E40" s="21"/>
      <c r="F40" s="21"/>
      <c r="G40" s="21"/>
      <c r="H40" s="22"/>
      <c r="I40" s="18"/>
    </row>
    <row r="41" spans="1:9" ht="12.95" customHeight="1" x14ac:dyDescent="0.2">
      <c r="B41" s="28"/>
      <c r="C41" s="28"/>
      <c r="D41" s="28"/>
      <c r="E41" s="28"/>
      <c r="F41" s="28"/>
      <c r="G41" s="28"/>
      <c r="H41" s="28"/>
    </row>
  </sheetData>
  <mergeCells count="19"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  <mergeCell ref="B38:H38"/>
    <mergeCell ref="F17:H17"/>
    <mergeCell ref="B18:D18"/>
    <mergeCell ref="F16:H16"/>
    <mergeCell ref="C6:G6"/>
    <mergeCell ref="B17:D17"/>
    <mergeCell ref="D31:H31"/>
    <mergeCell ref="D33:H33"/>
    <mergeCell ref="D34:H3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&amp;C&amp;L4604B206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G25" sqref="G25"/>
    </sheetView>
  </sheetViews>
  <sheetFormatPr defaultRowHeight="15.75" x14ac:dyDescent="0.25"/>
  <cols>
    <col min="1" max="1" width="5.5703125" style="75" customWidth="1"/>
    <col min="2" max="2" width="6.5703125" style="75" customWidth="1"/>
    <col min="3" max="3" width="40" style="75" customWidth="1"/>
    <col min="4" max="4" width="6.140625" style="75" customWidth="1"/>
    <col min="5" max="5" width="10" style="75" customWidth="1"/>
    <col min="6" max="6" width="10.28515625" style="75" customWidth="1"/>
    <col min="7" max="7" width="17" style="75" customWidth="1"/>
    <col min="8" max="8" width="9.5703125" style="75" customWidth="1"/>
    <col min="9" max="9" width="10.140625" style="75" customWidth="1"/>
    <col min="10" max="10" width="9.140625" style="75" customWidth="1"/>
    <col min="11" max="11" width="11.42578125" style="75" customWidth="1"/>
    <col min="12" max="12" width="9.28515625" style="75" customWidth="1"/>
    <col min="13" max="16384" width="9.140625" style="75"/>
  </cols>
  <sheetData>
    <row r="1" spans="1:13" s="68" customFormat="1" ht="21.75" customHeight="1" x14ac:dyDescent="0.2">
      <c r="A1" s="160" t="s">
        <v>97</v>
      </c>
      <c r="B1" s="160"/>
      <c r="C1" s="160"/>
      <c r="D1" s="160"/>
      <c r="E1" s="160"/>
      <c r="F1" s="160"/>
      <c r="G1" s="160"/>
      <c r="H1" s="160"/>
      <c r="I1" s="160"/>
      <c r="J1" s="161"/>
    </row>
    <row r="2" spans="1:13" s="68" customFormat="1" ht="65.25" customHeight="1" x14ac:dyDescent="0.2">
      <c r="A2" s="168" t="s">
        <v>3</v>
      </c>
      <c r="B2" s="168"/>
      <c r="C2" s="168"/>
      <c r="D2" s="166" t="s">
        <v>17</v>
      </c>
      <c r="E2" s="162" t="s">
        <v>83</v>
      </c>
      <c r="F2" s="163"/>
      <c r="G2" s="164"/>
      <c r="H2" s="162" t="s">
        <v>45</v>
      </c>
      <c r="I2" s="163"/>
      <c r="J2" s="165" t="s">
        <v>18</v>
      </c>
      <c r="K2" s="165"/>
    </row>
    <row r="3" spans="1:13" s="68" customFormat="1" ht="108.75" customHeight="1" x14ac:dyDescent="0.2">
      <c r="A3" s="168"/>
      <c r="B3" s="168"/>
      <c r="C3" s="168"/>
      <c r="D3" s="167"/>
      <c r="E3" s="30" t="s">
        <v>0</v>
      </c>
      <c r="F3" s="38" t="s">
        <v>5</v>
      </c>
      <c r="G3" s="69" t="s">
        <v>84</v>
      </c>
      <c r="H3" s="30" t="s">
        <v>0</v>
      </c>
      <c r="I3" s="32" t="s">
        <v>22</v>
      </c>
      <c r="J3" s="30" t="s">
        <v>0</v>
      </c>
      <c r="K3" s="70" t="s">
        <v>34</v>
      </c>
    </row>
    <row r="4" spans="1:13" s="71" customFormat="1" ht="13.5" customHeight="1" x14ac:dyDescent="0.2">
      <c r="A4" s="153" t="s">
        <v>1</v>
      </c>
      <c r="B4" s="154"/>
      <c r="C4" s="155"/>
      <c r="D4" s="31" t="s">
        <v>2</v>
      </c>
      <c r="E4" s="31">
        <v>1</v>
      </c>
      <c r="F4" s="31">
        <v>2</v>
      </c>
      <c r="G4" s="31">
        <v>3</v>
      </c>
      <c r="H4" s="31">
        <v>4</v>
      </c>
      <c r="I4" s="31">
        <v>5</v>
      </c>
      <c r="J4" s="31">
        <v>6</v>
      </c>
      <c r="K4" s="31">
        <v>7</v>
      </c>
    </row>
    <row r="5" spans="1:13" s="71" customFormat="1" ht="13.5" customHeight="1" x14ac:dyDescent="0.3">
      <c r="A5" s="152" t="s">
        <v>51</v>
      </c>
      <c r="B5" s="146" t="s">
        <v>85</v>
      </c>
      <c r="C5" s="147"/>
      <c r="D5" s="51">
        <v>1</v>
      </c>
      <c r="E5" s="45">
        <v>8076</v>
      </c>
      <c r="F5" s="45">
        <v>7937</v>
      </c>
      <c r="G5" s="45"/>
      <c r="H5" s="45">
        <v>7808</v>
      </c>
      <c r="I5" s="45">
        <v>6211</v>
      </c>
      <c r="J5" s="45">
        <v>268</v>
      </c>
      <c r="K5" s="45">
        <v>20</v>
      </c>
      <c r="L5" s="72"/>
      <c r="M5" s="72"/>
    </row>
    <row r="6" spans="1:13" s="71" customFormat="1" ht="27.75" customHeight="1" x14ac:dyDescent="0.2">
      <c r="A6" s="152"/>
      <c r="B6" s="146" t="s">
        <v>86</v>
      </c>
      <c r="C6" s="147"/>
      <c r="D6" s="51">
        <v>2</v>
      </c>
      <c r="E6" s="45">
        <v>870</v>
      </c>
      <c r="F6" s="45">
        <v>836</v>
      </c>
      <c r="G6" s="45"/>
      <c r="H6" s="45">
        <v>662</v>
      </c>
      <c r="I6" s="45">
        <v>163</v>
      </c>
      <c r="J6" s="45">
        <v>208</v>
      </c>
      <c r="K6" s="45">
        <v>26</v>
      </c>
      <c r="L6" s="73"/>
    </row>
    <row r="7" spans="1:13" ht="16.5" customHeight="1" x14ac:dyDescent="0.25">
      <c r="A7" s="152"/>
      <c r="B7" s="148" t="s">
        <v>52</v>
      </c>
      <c r="C7" s="149"/>
      <c r="D7" s="51">
        <v>3</v>
      </c>
      <c r="E7" s="45">
        <v>62997</v>
      </c>
      <c r="F7" s="45">
        <v>60327</v>
      </c>
      <c r="G7" s="45">
        <v>785</v>
      </c>
      <c r="H7" s="45">
        <v>47685</v>
      </c>
      <c r="I7" s="45">
        <v>23906</v>
      </c>
      <c r="J7" s="45">
        <v>15312</v>
      </c>
      <c r="K7" s="45">
        <v>400</v>
      </c>
      <c r="L7" s="74"/>
    </row>
    <row r="8" spans="1:13" ht="16.5" customHeight="1" x14ac:dyDescent="0.25">
      <c r="A8" s="152"/>
      <c r="B8" s="131" t="s">
        <v>87</v>
      </c>
      <c r="C8" s="133"/>
      <c r="D8" s="51">
        <v>4</v>
      </c>
      <c r="E8" s="45">
        <v>70002</v>
      </c>
      <c r="F8" s="45">
        <v>54593</v>
      </c>
      <c r="G8" s="45">
        <v>704</v>
      </c>
      <c r="H8" s="45">
        <v>52719</v>
      </c>
      <c r="I8" s="45">
        <v>33405</v>
      </c>
      <c r="J8" s="45">
        <v>17283</v>
      </c>
      <c r="K8" s="45">
        <v>1059</v>
      </c>
      <c r="L8" s="74"/>
    </row>
    <row r="9" spans="1:13" ht="15.75" customHeight="1" x14ac:dyDescent="0.25">
      <c r="A9" s="152"/>
      <c r="B9" s="148" t="s">
        <v>53</v>
      </c>
      <c r="C9" s="149"/>
      <c r="D9" s="51">
        <v>5</v>
      </c>
      <c r="E9" s="45">
        <v>26506</v>
      </c>
      <c r="F9" s="45">
        <v>16123</v>
      </c>
      <c r="G9" s="45">
        <v>70</v>
      </c>
      <c r="H9" s="45">
        <v>16199</v>
      </c>
      <c r="I9" s="45">
        <v>10565</v>
      </c>
      <c r="J9" s="45">
        <v>10307</v>
      </c>
      <c r="K9" s="45">
        <v>5905</v>
      </c>
      <c r="L9" s="74"/>
    </row>
    <row r="10" spans="1:13" ht="15.75" customHeight="1" x14ac:dyDescent="0.25">
      <c r="A10" s="152"/>
      <c r="B10" s="148" t="s">
        <v>65</v>
      </c>
      <c r="C10" s="149"/>
      <c r="D10" s="51">
        <v>6</v>
      </c>
      <c r="E10" s="45">
        <v>517</v>
      </c>
      <c r="F10" s="45">
        <v>486</v>
      </c>
      <c r="G10" s="45"/>
      <c r="H10" s="45">
        <v>487</v>
      </c>
      <c r="I10" s="45">
        <v>78</v>
      </c>
      <c r="J10" s="45">
        <v>30</v>
      </c>
      <c r="K10" s="45">
        <v>10</v>
      </c>
      <c r="L10" s="74"/>
    </row>
    <row r="11" spans="1:13" ht="18" customHeight="1" x14ac:dyDescent="0.25">
      <c r="A11" s="152"/>
      <c r="B11" s="146" t="s">
        <v>19</v>
      </c>
      <c r="C11" s="147"/>
      <c r="D11" s="51">
        <v>7</v>
      </c>
      <c r="E11" s="45">
        <v>12293</v>
      </c>
      <c r="F11" s="45">
        <v>11220</v>
      </c>
      <c r="G11" s="45"/>
      <c r="H11" s="45">
        <v>10839</v>
      </c>
      <c r="I11" s="45">
        <v>5729</v>
      </c>
      <c r="J11" s="45">
        <v>1454</v>
      </c>
      <c r="K11" s="45">
        <v>316</v>
      </c>
      <c r="L11" s="74"/>
    </row>
    <row r="12" spans="1:13" ht="26.25" customHeight="1" x14ac:dyDescent="0.25">
      <c r="A12" s="152"/>
      <c r="B12" s="132" t="s">
        <v>88</v>
      </c>
      <c r="C12" s="133"/>
      <c r="D12" s="51">
        <v>8</v>
      </c>
      <c r="E12" s="45">
        <v>484</v>
      </c>
      <c r="F12" s="45">
        <v>351</v>
      </c>
      <c r="G12" s="45"/>
      <c r="H12" s="45">
        <v>356</v>
      </c>
      <c r="I12" s="45">
        <v>37</v>
      </c>
      <c r="J12" s="45">
        <v>128</v>
      </c>
      <c r="K12" s="45">
        <v>15</v>
      </c>
      <c r="L12" s="74"/>
    </row>
    <row r="13" spans="1:13" ht="26.25" customHeight="1" x14ac:dyDescent="0.25">
      <c r="A13" s="152"/>
      <c r="B13" s="150" t="s">
        <v>98</v>
      </c>
      <c r="C13" s="151"/>
      <c r="D13" s="51">
        <v>9</v>
      </c>
      <c r="E13" s="45">
        <v>37</v>
      </c>
      <c r="F13" s="45">
        <v>37</v>
      </c>
      <c r="G13" s="45"/>
      <c r="H13" s="45">
        <v>35</v>
      </c>
      <c r="I13" s="45">
        <v>13</v>
      </c>
      <c r="J13" s="45">
        <v>2</v>
      </c>
      <c r="K13" s="45"/>
      <c r="L13" s="74"/>
    </row>
    <row r="14" spans="1:13" ht="15" customHeight="1" x14ac:dyDescent="0.25">
      <c r="A14" s="152"/>
      <c r="B14" s="150" t="s">
        <v>99</v>
      </c>
      <c r="C14" s="151"/>
      <c r="D14" s="51">
        <v>10</v>
      </c>
      <c r="E14" s="45">
        <v>1104</v>
      </c>
      <c r="F14" s="45">
        <v>1101</v>
      </c>
      <c r="G14" s="45"/>
      <c r="H14" s="45">
        <v>1076</v>
      </c>
      <c r="I14" s="45">
        <v>100</v>
      </c>
      <c r="J14" s="45">
        <v>28</v>
      </c>
      <c r="K14" s="45"/>
      <c r="L14" s="74"/>
    </row>
    <row r="15" spans="1:13" ht="18.75" customHeight="1" x14ac:dyDescent="0.25">
      <c r="A15" s="152"/>
      <c r="B15" s="60" t="s">
        <v>20</v>
      </c>
      <c r="C15" s="34"/>
      <c r="D15" s="51">
        <v>11</v>
      </c>
      <c r="E15" s="45">
        <v>132661</v>
      </c>
      <c r="F15" s="45">
        <v>104202</v>
      </c>
      <c r="G15" s="45">
        <v>919</v>
      </c>
      <c r="H15" s="45">
        <v>99914</v>
      </c>
      <c r="I15" s="45">
        <v>56318</v>
      </c>
      <c r="J15" s="45">
        <v>32747</v>
      </c>
      <c r="K15" s="45">
        <v>7708</v>
      </c>
      <c r="L15" s="74"/>
    </row>
    <row r="16" spans="1:13" ht="39" customHeight="1" x14ac:dyDescent="0.25">
      <c r="A16" s="156" t="s">
        <v>70</v>
      </c>
      <c r="B16" s="156"/>
      <c r="C16" s="156"/>
      <c r="D16" s="51">
        <v>12</v>
      </c>
      <c r="E16" s="45"/>
      <c r="F16" s="45"/>
      <c r="G16" s="45"/>
      <c r="H16" s="45"/>
      <c r="I16" s="45"/>
      <c r="J16" s="45"/>
      <c r="K16" s="45"/>
      <c r="L16" s="74"/>
    </row>
    <row r="17" spans="1:14" ht="16.5" customHeight="1" x14ac:dyDescent="0.25">
      <c r="A17" s="137" t="s">
        <v>100</v>
      </c>
      <c r="B17" s="138"/>
      <c r="C17" s="139"/>
      <c r="D17" s="51">
        <v>13</v>
      </c>
      <c r="E17" s="45">
        <v>132661</v>
      </c>
      <c r="F17" s="45">
        <v>104202</v>
      </c>
      <c r="G17" s="45">
        <v>919</v>
      </c>
      <c r="H17" s="45">
        <v>99914</v>
      </c>
      <c r="I17" s="45">
        <v>56318</v>
      </c>
      <c r="J17" s="45">
        <v>32747</v>
      </c>
      <c r="K17" s="45">
        <v>7708</v>
      </c>
    </row>
    <row r="18" spans="1:14" ht="16.5" customHeight="1" x14ac:dyDescent="0.25">
      <c r="A18" s="52"/>
      <c r="B18" s="52"/>
      <c r="C18" s="52"/>
      <c r="D18" s="53"/>
      <c r="E18" s="76"/>
      <c r="F18" s="76"/>
      <c r="G18" s="76"/>
      <c r="H18" s="76"/>
      <c r="I18" s="76"/>
      <c r="J18" s="77"/>
      <c r="K18" s="77"/>
    </row>
    <row r="19" spans="1:14" x14ac:dyDescent="0.25">
      <c r="E19" s="78"/>
      <c r="F19" s="78"/>
    </row>
    <row r="20" spans="1:14" x14ac:dyDescent="0.25">
      <c r="A20" s="130" t="s">
        <v>32</v>
      </c>
      <c r="B20" s="130"/>
      <c r="C20" s="130"/>
      <c r="D20" s="54"/>
      <c r="E20" s="55"/>
      <c r="F20" s="55"/>
      <c r="G20" s="56"/>
    </row>
    <row r="21" spans="1:14" ht="23.25" customHeight="1" x14ac:dyDescent="0.25">
      <c r="A21" s="134" t="s">
        <v>3</v>
      </c>
      <c r="B21" s="135"/>
      <c r="C21" s="135"/>
      <c r="D21" s="136"/>
      <c r="E21" s="50" t="s">
        <v>21</v>
      </c>
      <c r="F21" s="50" t="s">
        <v>4</v>
      </c>
    </row>
    <row r="22" spans="1:14" ht="26.25" customHeight="1" x14ac:dyDescent="0.25">
      <c r="A22" s="157" t="s">
        <v>24</v>
      </c>
      <c r="B22" s="158"/>
      <c r="C22" s="158"/>
      <c r="D22" s="159"/>
      <c r="E22" s="59">
        <v>1</v>
      </c>
      <c r="F22" s="79">
        <v>3291</v>
      </c>
      <c r="G22" s="78"/>
      <c r="H22" s="74"/>
      <c r="I22" s="74"/>
      <c r="J22" s="74"/>
      <c r="K22" s="74"/>
      <c r="L22" s="74"/>
      <c r="M22" s="74"/>
      <c r="N22" s="74"/>
    </row>
    <row r="23" spans="1:14" ht="25.5" customHeight="1" x14ac:dyDescent="0.25">
      <c r="A23" s="140" t="s">
        <v>58</v>
      </c>
      <c r="B23" s="143" t="s">
        <v>59</v>
      </c>
      <c r="C23" s="144"/>
      <c r="D23" s="145"/>
      <c r="E23" s="59">
        <v>2</v>
      </c>
      <c r="F23" s="79">
        <v>1402</v>
      </c>
      <c r="H23" s="74"/>
      <c r="I23" s="74"/>
      <c r="J23" s="74"/>
      <c r="K23" s="74"/>
      <c r="L23" s="74"/>
      <c r="M23" s="74"/>
      <c r="N23" s="74"/>
    </row>
    <row r="24" spans="1:14" ht="24.75" customHeight="1" x14ac:dyDescent="0.25">
      <c r="A24" s="141"/>
      <c r="B24" s="143" t="s">
        <v>69</v>
      </c>
      <c r="C24" s="144"/>
      <c r="D24" s="145"/>
      <c r="E24" s="59">
        <v>3</v>
      </c>
      <c r="F24" s="79">
        <v>7</v>
      </c>
      <c r="G24" s="78"/>
      <c r="H24" s="74"/>
      <c r="I24" s="74"/>
      <c r="J24" s="74"/>
      <c r="K24" s="74"/>
      <c r="L24" s="74"/>
      <c r="M24" s="74"/>
      <c r="N24" s="74"/>
    </row>
    <row r="25" spans="1:14" ht="15.75" customHeight="1" x14ac:dyDescent="0.25">
      <c r="A25" s="141"/>
      <c r="B25" s="131" t="s">
        <v>67</v>
      </c>
      <c r="C25" s="132"/>
      <c r="D25" s="133"/>
      <c r="E25" s="59">
        <v>4</v>
      </c>
      <c r="F25" s="79">
        <v>367</v>
      </c>
      <c r="H25" s="80"/>
      <c r="I25" s="74"/>
      <c r="J25" s="74"/>
      <c r="K25" s="74"/>
      <c r="L25" s="74"/>
      <c r="M25" s="74"/>
      <c r="N25" s="74"/>
    </row>
    <row r="26" spans="1:14" ht="33.75" customHeight="1" x14ac:dyDescent="0.25">
      <c r="A26" s="141"/>
      <c r="B26" s="131" t="s">
        <v>60</v>
      </c>
      <c r="C26" s="132"/>
      <c r="D26" s="133"/>
      <c r="E26" s="59">
        <v>5</v>
      </c>
      <c r="F26" s="79">
        <v>527</v>
      </c>
      <c r="G26" s="78"/>
      <c r="H26" s="74"/>
      <c r="I26" s="74"/>
      <c r="J26" s="74"/>
      <c r="K26" s="74"/>
      <c r="L26" s="74"/>
      <c r="M26" s="74"/>
      <c r="N26" s="74"/>
    </row>
    <row r="27" spans="1:14" ht="18.75" customHeight="1" x14ac:dyDescent="0.25">
      <c r="A27" s="142"/>
      <c r="B27" s="131" t="s">
        <v>61</v>
      </c>
      <c r="C27" s="132"/>
      <c r="D27" s="133"/>
      <c r="E27" s="59">
        <v>6</v>
      </c>
      <c r="F27" s="79">
        <v>83</v>
      </c>
      <c r="G27" s="78"/>
      <c r="H27" s="74"/>
      <c r="I27" s="74"/>
      <c r="J27" s="74"/>
      <c r="K27" s="74"/>
      <c r="L27" s="74"/>
      <c r="M27" s="74"/>
      <c r="N27" s="74"/>
    </row>
    <row r="28" spans="1:14" ht="16.5" customHeight="1" x14ac:dyDescent="0.25">
      <c r="A28" s="129" t="s">
        <v>33</v>
      </c>
      <c r="B28" s="131" t="s">
        <v>25</v>
      </c>
      <c r="C28" s="132"/>
      <c r="D28" s="133"/>
      <c r="E28" s="59">
        <v>7</v>
      </c>
      <c r="F28" s="79">
        <v>292</v>
      </c>
      <c r="H28" s="74"/>
      <c r="I28" s="74"/>
      <c r="J28" s="74"/>
      <c r="K28" s="74"/>
      <c r="L28" s="74"/>
      <c r="M28" s="74"/>
      <c r="N28" s="74"/>
    </row>
    <row r="29" spans="1:14" ht="16.5" customHeight="1" x14ac:dyDescent="0.25">
      <c r="A29" s="129"/>
      <c r="B29" s="131" t="s">
        <v>26</v>
      </c>
      <c r="C29" s="132"/>
      <c r="D29" s="133"/>
      <c r="E29" s="59">
        <v>8</v>
      </c>
      <c r="F29" s="79">
        <v>115</v>
      </c>
      <c r="H29" s="74"/>
      <c r="I29" s="74"/>
      <c r="J29" s="74"/>
      <c r="K29" s="74"/>
      <c r="L29" s="74"/>
      <c r="M29" s="74"/>
      <c r="N29" s="74"/>
    </row>
    <row r="30" spans="1:14" ht="16.5" customHeight="1" x14ac:dyDescent="0.25">
      <c r="A30" s="129"/>
      <c r="B30" s="131" t="s">
        <v>27</v>
      </c>
      <c r="C30" s="132"/>
      <c r="D30" s="133"/>
      <c r="E30" s="59">
        <v>9</v>
      </c>
      <c r="F30" s="79">
        <v>276</v>
      </c>
      <c r="H30" s="74"/>
      <c r="I30" s="74"/>
      <c r="J30" s="74"/>
      <c r="K30" s="74"/>
      <c r="L30" s="74"/>
      <c r="M30" s="74"/>
      <c r="N30" s="74"/>
    </row>
    <row r="31" spans="1:14" ht="31.5" customHeight="1" x14ac:dyDescent="0.25">
      <c r="A31" s="157" t="s">
        <v>94</v>
      </c>
      <c r="B31" s="158"/>
      <c r="C31" s="158"/>
      <c r="D31" s="159"/>
      <c r="E31" s="59">
        <v>10</v>
      </c>
      <c r="F31" s="79">
        <v>132</v>
      </c>
      <c r="H31" s="74"/>
      <c r="I31" s="74"/>
      <c r="J31" s="74"/>
      <c r="K31" s="74"/>
      <c r="L31" s="74"/>
      <c r="M31" s="74"/>
      <c r="N31" s="74"/>
    </row>
    <row r="32" spans="1:14" ht="15.75" customHeight="1" x14ac:dyDescent="0.25">
      <c r="A32" s="129" t="s">
        <v>89</v>
      </c>
      <c r="B32" s="131" t="s">
        <v>90</v>
      </c>
      <c r="C32" s="132"/>
      <c r="D32" s="133"/>
      <c r="E32" s="59">
        <v>11</v>
      </c>
      <c r="F32" s="79">
        <v>3</v>
      </c>
      <c r="H32" s="74"/>
      <c r="I32" s="74"/>
      <c r="J32" s="74"/>
      <c r="K32" s="74"/>
      <c r="L32" s="74"/>
      <c r="M32" s="74"/>
      <c r="N32" s="74"/>
    </row>
    <row r="33" spans="1:14" ht="18.75" customHeight="1" x14ac:dyDescent="0.25">
      <c r="A33" s="129"/>
      <c r="B33" s="131" t="s">
        <v>91</v>
      </c>
      <c r="C33" s="132"/>
      <c r="D33" s="133"/>
      <c r="E33" s="59">
        <v>12</v>
      </c>
      <c r="F33" s="79"/>
      <c r="H33" s="74"/>
      <c r="I33" s="74"/>
      <c r="J33" s="74"/>
      <c r="K33" s="74"/>
      <c r="L33" s="74"/>
      <c r="M33" s="74"/>
      <c r="N33" s="74"/>
    </row>
    <row r="34" spans="1:14" ht="17.25" customHeight="1" x14ac:dyDescent="0.25">
      <c r="A34" s="129"/>
      <c r="B34" s="131" t="s">
        <v>92</v>
      </c>
      <c r="C34" s="132"/>
      <c r="D34" s="133"/>
      <c r="E34" s="59">
        <v>13</v>
      </c>
      <c r="F34" s="79">
        <v>9</v>
      </c>
    </row>
    <row r="35" spans="1:14" ht="17.25" customHeight="1" x14ac:dyDescent="0.25">
      <c r="A35" s="129"/>
      <c r="B35" s="131" t="s">
        <v>93</v>
      </c>
      <c r="C35" s="132"/>
      <c r="D35" s="133"/>
      <c r="E35" s="59">
        <v>14</v>
      </c>
      <c r="F35" s="79">
        <v>123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B33:D33"/>
    <mergeCell ref="B34:D34"/>
    <mergeCell ref="A31:D31"/>
    <mergeCell ref="A32:A35"/>
    <mergeCell ref="B35:D35"/>
    <mergeCell ref="B32:D32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9:C9"/>
    <mergeCell ref="B12:C12"/>
    <mergeCell ref="A5:A15"/>
    <mergeCell ref="B6:C6"/>
    <mergeCell ref="B5:C5"/>
    <mergeCell ref="B8:C8"/>
    <mergeCell ref="A17:C17"/>
    <mergeCell ref="A23:A27"/>
    <mergeCell ref="B23:D23"/>
    <mergeCell ref="B24:D24"/>
    <mergeCell ref="B11:C11"/>
    <mergeCell ref="B10:C10"/>
    <mergeCell ref="B13:C13"/>
    <mergeCell ref="B14:C14"/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&amp;C&amp;L4604B206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22" zoomScaleNormal="100" workbookViewId="0">
      <selection activeCell="A43" sqref="A43:D43"/>
    </sheetView>
  </sheetViews>
  <sheetFormatPr defaultRowHeight="12.75" x14ac:dyDescent="0.2"/>
  <cols>
    <col min="1" max="1" width="8.85546875" style="56" customWidth="1"/>
    <col min="2" max="2" width="11" style="56" customWidth="1"/>
    <col min="3" max="3" width="22.7109375" style="56" customWidth="1"/>
    <col min="4" max="4" width="32" style="56" customWidth="1"/>
    <col min="5" max="5" width="8.140625" style="56" customWidth="1"/>
    <col min="6" max="6" width="13.7109375" style="56" customWidth="1"/>
    <col min="7" max="16384" width="9.140625" style="56"/>
  </cols>
  <sheetData>
    <row r="1" spans="1:8" ht="15.75" customHeight="1" x14ac:dyDescent="0.25">
      <c r="A1" s="81"/>
      <c r="B1" s="82"/>
      <c r="C1" s="83"/>
      <c r="D1" s="83"/>
      <c r="E1" s="84"/>
      <c r="F1" s="55"/>
    </row>
    <row r="2" spans="1:8" ht="15.75" customHeight="1" x14ac:dyDescent="0.25">
      <c r="A2" s="54" t="s">
        <v>66</v>
      </c>
      <c r="B2" s="54"/>
      <c r="C2" s="54"/>
      <c r="D2" s="54"/>
      <c r="E2" s="57"/>
      <c r="F2" s="75"/>
      <c r="G2" s="75"/>
      <c r="H2" s="75"/>
    </row>
    <row r="3" spans="1:8" ht="15.75" customHeight="1" x14ac:dyDescent="0.2">
      <c r="A3" s="184" t="s">
        <v>3</v>
      </c>
      <c r="B3" s="184"/>
      <c r="C3" s="184"/>
      <c r="D3" s="184"/>
      <c r="E3" s="50" t="s">
        <v>21</v>
      </c>
      <c r="F3" s="50" t="s">
        <v>4</v>
      </c>
    </row>
    <row r="4" spans="1:8" ht="15.75" customHeight="1" x14ac:dyDescent="0.2">
      <c r="A4" s="184" t="s">
        <v>35</v>
      </c>
      <c r="B4" s="184"/>
      <c r="C4" s="157" t="s">
        <v>28</v>
      </c>
      <c r="D4" s="159"/>
      <c r="E4" s="1">
        <v>1</v>
      </c>
      <c r="F4" s="45">
        <v>16091</v>
      </c>
      <c r="G4" s="85"/>
    </row>
    <row r="5" spans="1:8" ht="15.75" customHeight="1" x14ac:dyDescent="0.2">
      <c r="A5" s="184"/>
      <c r="B5" s="184"/>
      <c r="C5" s="171" t="s">
        <v>57</v>
      </c>
      <c r="D5" s="172"/>
      <c r="E5" s="1">
        <v>2</v>
      </c>
      <c r="F5" s="45">
        <v>6729</v>
      </c>
    </row>
    <row r="6" spans="1:8" ht="15.75" customHeight="1" x14ac:dyDescent="0.2">
      <c r="A6" s="184"/>
      <c r="B6" s="184"/>
      <c r="C6" s="157" t="s">
        <v>29</v>
      </c>
      <c r="D6" s="159"/>
      <c r="E6" s="1">
        <v>3</v>
      </c>
      <c r="F6" s="45">
        <v>112591</v>
      </c>
    </row>
    <row r="7" spans="1:8" ht="15.75" customHeight="1" x14ac:dyDescent="0.2">
      <c r="A7" s="184"/>
      <c r="B7" s="184"/>
      <c r="C7" s="171" t="s">
        <v>30</v>
      </c>
      <c r="D7" s="172"/>
      <c r="E7" s="1">
        <v>4</v>
      </c>
      <c r="F7" s="45">
        <v>18183</v>
      </c>
    </row>
    <row r="8" spans="1:8" ht="15.75" customHeight="1" x14ac:dyDescent="0.2">
      <c r="A8" s="184"/>
      <c r="B8" s="184"/>
      <c r="C8" s="173" t="s">
        <v>56</v>
      </c>
      <c r="D8" s="41" t="s">
        <v>54</v>
      </c>
      <c r="E8" s="1">
        <v>5</v>
      </c>
      <c r="F8" s="45">
        <v>7348</v>
      </c>
    </row>
    <row r="9" spans="1:8" ht="15.75" customHeight="1" x14ac:dyDescent="0.2">
      <c r="A9" s="184"/>
      <c r="B9" s="184"/>
      <c r="C9" s="174"/>
      <c r="D9" s="41" t="s">
        <v>55</v>
      </c>
      <c r="E9" s="1">
        <v>6</v>
      </c>
      <c r="F9" s="45">
        <v>3124</v>
      </c>
    </row>
    <row r="10" spans="1:8" ht="15.75" customHeight="1" x14ac:dyDescent="0.2">
      <c r="A10" s="184" t="s">
        <v>46</v>
      </c>
      <c r="B10" s="184"/>
      <c r="C10" s="175" t="s">
        <v>47</v>
      </c>
      <c r="D10" s="176"/>
      <c r="E10" s="1">
        <v>7</v>
      </c>
      <c r="F10" s="45">
        <v>349039914717</v>
      </c>
    </row>
    <row r="11" spans="1:8" ht="15.75" customHeight="1" x14ac:dyDescent="0.2">
      <c r="A11" s="184"/>
      <c r="B11" s="184"/>
      <c r="C11" s="175" t="s">
        <v>48</v>
      </c>
      <c r="D11" s="176"/>
      <c r="E11" s="1">
        <v>8</v>
      </c>
      <c r="F11" s="45">
        <v>114104961457</v>
      </c>
    </row>
    <row r="12" spans="1:8" ht="15" customHeight="1" x14ac:dyDescent="0.2">
      <c r="A12" s="189" t="s">
        <v>71</v>
      </c>
      <c r="B12" s="190"/>
      <c r="C12" s="190"/>
      <c r="D12" s="191"/>
      <c r="E12" s="1">
        <v>9</v>
      </c>
      <c r="F12" s="45">
        <v>130</v>
      </c>
    </row>
    <row r="13" spans="1:8" ht="15" customHeight="1" x14ac:dyDescent="0.2">
      <c r="A13" s="189" t="s">
        <v>75</v>
      </c>
      <c r="B13" s="190"/>
      <c r="C13" s="190"/>
      <c r="D13" s="191"/>
      <c r="E13" s="1">
        <v>10</v>
      </c>
      <c r="F13" s="45">
        <v>3</v>
      </c>
    </row>
    <row r="14" spans="1:8" ht="15" customHeight="1" x14ac:dyDescent="0.2">
      <c r="A14" s="185" t="s">
        <v>72</v>
      </c>
      <c r="B14" s="185"/>
      <c r="C14" s="185"/>
      <c r="D14" s="185"/>
      <c r="E14" s="1">
        <v>11</v>
      </c>
      <c r="F14" s="45">
        <v>3241</v>
      </c>
    </row>
    <row r="15" spans="1:8" ht="15" customHeight="1" x14ac:dyDescent="0.2">
      <c r="A15" s="185" t="s">
        <v>73</v>
      </c>
      <c r="B15" s="185"/>
      <c r="C15" s="185"/>
      <c r="D15" s="185"/>
      <c r="E15" s="1">
        <v>12</v>
      </c>
      <c r="F15" s="45">
        <v>31699</v>
      </c>
    </row>
    <row r="16" spans="1:8" ht="36" customHeight="1" x14ac:dyDescent="0.2">
      <c r="A16" s="200" t="s">
        <v>76</v>
      </c>
      <c r="B16" s="200"/>
      <c r="C16" s="200"/>
      <c r="D16" s="200"/>
      <c r="E16" s="1">
        <v>13</v>
      </c>
      <c r="F16" s="45">
        <v>2252</v>
      </c>
    </row>
    <row r="17" spans="1:6" ht="15" customHeight="1" x14ac:dyDescent="0.2">
      <c r="A17" s="179" t="s">
        <v>23</v>
      </c>
      <c r="B17" s="179"/>
      <c r="C17" s="179"/>
      <c r="D17" s="179"/>
      <c r="E17" s="1"/>
      <c r="F17" s="45"/>
    </row>
    <row r="18" spans="1:6" ht="15" customHeight="1" x14ac:dyDescent="0.2">
      <c r="A18" s="180" t="s">
        <v>101</v>
      </c>
      <c r="B18" s="180"/>
      <c r="C18" s="180"/>
      <c r="D18" s="180"/>
      <c r="E18" s="1">
        <v>14</v>
      </c>
      <c r="F18" s="45">
        <v>619</v>
      </c>
    </row>
    <row r="19" spans="1:6" ht="15" customHeight="1" x14ac:dyDescent="0.2">
      <c r="A19" s="192" t="s">
        <v>102</v>
      </c>
      <c r="B19" s="192"/>
      <c r="C19" s="192"/>
      <c r="D19" s="192"/>
      <c r="E19" s="1">
        <v>15</v>
      </c>
      <c r="F19" s="45">
        <v>460</v>
      </c>
    </row>
    <row r="20" spans="1:6" ht="15" customHeight="1" x14ac:dyDescent="0.2">
      <c r="A20" s="42"/>
      <c r="B20" s="42"/>
      <c r="C20" s="42"/>
      <c r="D20" s="42"/>
      <c r="E20" s="43"/>
      <c r="F20" s="44"/>
    </row>
    <row r="21" spans="1:6" ht="15" customHeight="1" x14ac:dyDescent="0.25">
      <c r="A21" s="186" t="s">
        <v>103</v>
      </c>
      <c r="B21" s="186"/>
      <c r="C21" s="186"/>
      <c r="D21" s="186"/>
      <c r="E21" s="186"/>
      <c r="F21" s="186"/>
    </row>
    <row r="22" spans="1:6" ht="15" customHeight="1" x14ac:dyDescent="0.2">
      <c r="A22" s="134" t="s">
        <v>3</v>
      </c>
      <c r="B22" s="135"/>
      <c r="C22" s="135"/>
      <c r="D22" s="136"/>
      <c r="E22" s="50" t="s">
        <v>21</v>
      </c>
      <c r="F22" s="50" t="s">
        <v>4</v>
      </c>
    </row>
    <row r="23" spans="1:6" ht="15" customHeight="1" x14ac:dyDescent="0.2">
      <c r="A23" s="202" t="s">
        <v>111</v>
      </c>
      <c r="B23" s="203"/>
      <c r="C23" s="177" t="s">
        <v>77</v>
      </c>
      <c r="D23" s="178"/>
      <c r="E23" s="1">
        <v>1</v>
      </c>
      <c r="F23" s="45">
        <v>72710</v>
      </c>
    </row>
    <row r="24" spans="1:6" ht="15" customHeight="1" x14ac:dyDescent="0.2">
      <c r="A24" s="204"/>
      <c r="B24" s="205"/>
      <c r="C24" s="177" t="s">
        <v>78</v>
      </c>
      <c r="D24" s="178"/>
      <c r="E24" s="1">
        <v>2</v>
      </c>
      <c r="F24" s="45">
        <v>23022</v>
      </c>
    </row>
    <row r="25" spans="1:6" ht="15" customHeight="1" x14ac:dyDescent="0.2">
      <c r="A25" s="204"/>
      <c r="B25" s="205"/>
      <c r="C25" s="177" t="s">
        <v>79</v>
      </c>
      <c r="D25" s="178"/>
      <c r="E25" s="1">
        <v>3</v>
      </c>
      <c r="F25" s="45">
        <v>2162</v>
      </c>
    </row>
    <row r="26" spans="1:6" ht="15" customHeight="1" x14ac:dyDescent="0.2">
      <c r="A26" s="204"/>
      <c r="B26" s="205"/>
      <c r="C26" s="177" t="s">
        <v>80</v>
      </c>
      <c r="D26" s="178"/>
      <c r="E26" s="1">
        <v>4</v>
      </c>
      <c r="F26" s="45">
        <v>873</v>
      </c>
    </row>
    <row r="27" spans="1:6" ht="15" customHeight="1" x14ac:dyDescent="0.2">
      <c r="A27" s="206"/>
      <c r="B27" s="207"/>
      <c r="C27" s="187" t="s">
        <v>81</v>
      </c>
      <c r="D27" s="188"/>
      <c r="E27" s="1">
        <v>5</v>
      </c>
      <c r="F27" s="45">
        <v>1147</v>
      </c>
    </row>
    <row r="28" spans="1:6" ht="15" customHeight="1" x14ac:dyDescent="0.2">
      <c r="A28" s="62"/>
      <c r="B28" s="62"/>
      <c r="C28" s="61"/>
      <c r="D28" s="61"/>
      <c r="E28" s="43"/>
      <c r="F28" s="63"/>
    </row>
    <row r="29" spans="1:6" ht="15.75" x14ac:dyDescent="0.25">
      <c r="A29" s="201" t="s">
        <v>104</v>
      </c>
      <c r="B29" s="201"/>
      <c r="C29" s="201"/>
      <c r="D29" s="201"/>
      <c r="E29" s="201"/>
      <c r="F29" s="201"/>
    </row>
    <row r="30" spans="1:6" x14ac:dyDescent="0.2">
      <c r="A30" s="134" t="s">
        <v>74</v>
      </c>
      <c r="B30" s="135"/>
      <c r="C30" s="135"/>
      <c r="D30" s="136"/>
      <c r="E30" s="1" t="s">
        <v>4</v>
      </c>
      <c r="F30" s="64" t="s">
        <v>49</v>
      </c>
    </row>
    <row r="31" spans="1:6" ht="14.25" customHeight="1" x14ac:dyDescent="0.2">
      <c r="A31" s="189" t="s">
        <v>105</v>
      </c>
      <c r="B31" s="190"/>
      <c r="C31" s="190"/>
      <c r="D31" s="191"/>
      <c r="E31" s="45">
        <v>40196</v>
      </c>
      <c r="F31" s="45">
        <v>77231720261.270004</v>
      </c>
    </row>
    <row r="32" spans="1:6" x14ac:dyDescent="0.2">
      <c r="A32" s="196" t="s">
        <v>106</v>
      </c>
      <c r="B32" s="197" t="s">
        <v>107</v>
      </c>
      <c r="C32" s="198"/>
      <c r="D32" s="199"/>
      <c r="E32" s="87">
        <v>33857</v>
      </c>
      <c r="F32" s="87">
        <v>71286429447</v>
      </c>
    </row>
    <row r="33" spans="1:6" x14ac:dyDescent="0.2">
      <c r="A33" s="196"/>
      <c r="B33" s="197" t="s">
        <v>108</v>
      </c>
      <c r="C33" s="198"/>
      <c r="D33" s="199"/>
      <c r="E33" s="87">
        <v>2213</v>
      </c>
      <c r="F33" s="87">
        <v>1888886211.2</v>
      </c>
    </row>
    <row r="34" spans="1:6" ht="12.75" customHeight="1" x14ac:dyDescent="0.2">
      <c r="A34" s="182" t="s">
        <v>109</v>
      </c>
      <c r="B34" s="193" t="s">
        <v>50</v>
      </c>
      <c r="C34" s="194"/>
      <c r="D34" s="195"/>
      <c r="E34" s="87">
        <v>455</v>
      </c>
      <c r="F34" s="87">
        <v>34418869</v>
      </c>
    </row>
    <row r="35" spans="1:6" x14ac:dyDescent="0.2">
      <c r="A35" s="183"/>
      <c r="B35" s="208" t="s">
        <v>110</v>
      </c>
      <c r="C35" s="209"/>
      <c r="D35" s="210"/>
      <c r="E35" s="87">
        <v>162</v>
      </c>
      <c r="F35" s="87">
        <v>961491</v>
      </c>
    </row>
    <row r="36" spans="1:6" ht="15" customHeight="1" x14ac:dyDescent="0.2">
      <c r="A36" s="65"/>
      <c r="B36" s="65"/>
      <c r="C36" s="66"/>
      <c r="D36" s="66"/>
      <c r="E36" s="43"/>
      <c r="F36" s="67"/>
    </row>
    <row r="37" spans="1:6" ht="15" x14ac:dyDescent="0.25">
      <c r="A37" s="33" t="s">
        <v>68</v>
      </c>
      <c r="B37" s="58"/>
      <c r="C37" s="58"/>
    </row>
    <row r="38" spans="1:6" ht="19.5" customHeight="1" x14ac:dyDescent="0.2">
      <c r="A38" s="134" t="s">
        <v>3</v>
      </c>
      <c r="B38" s="135"/>
      <c r="C38" s="135"/>
      <c r="D38" s="136"/>
      <c r="E38" s="50" t="s">
        <v>21</v>
      </c>
      <c r="F38" s="50" t="s">
        <v>4</v>
      </c>
    </row>
    <row r="39" spans="1:6" ht="18" customHeight="1" x14ac:dyDescent="0.2">
      <c r="A39" s="175" t="s">
        <v>95</v>
      </c>
      <c r="B39" s="181"/>
      <c r="C39" s="181"/>
      <c r="D39" s="176"/>
      <c r="E39" s="1">
        <v>1</v>
      </c>
      <c r="F39" s="86">
        <f>IF('розділ 1, 2'!J17&lt;&gt;0,('розділ 1, 2'!K17*100/'розділ 1, 2'!J17),0)</f>
        <v>23.538034018383364</v>
      </c>
    </row>
    <row r="40" spans="1:6" ht="15.75" customHeight="1" x14ac:dyDescent="0.2">
      <c r="A40" s="175" t="s">
        <v>96</v>
      </c>
      <c r="B40" s="181"/>
      <c r="C40" s="181"/>
      <c r="D40" s="176"/>
      <c r="E40" s="1">
        <v>2</v>
      </c>
      <c r="F40" s="86">
        <f>IF('розділ 1, 2'!F17&lt;&gt;0,('розділ 1, 2'!H17*100/'розділ 1, 2'!F17),0)</f>
        <v>95.884915836548245</v>
      </c>
    </row>
    <row r="41" spans="1:6" ht="16.5" customHeight="1" x14ac:dyDescent="0.2">
      <c r="A41" s="175" t="s">
        <v>36</v>
      </c>
      <c r="B41" s="181"/>
      <c r="C41" s="181"/>
      <c r="D41" s="176"/>
      <c r="E41" s="1">
        <v>3</v>
      </c>
      <c r="F41" s="45">
        <v>212.387849505948</v>
      </c>
    </row>
    <row r="42" spans="1:6" ht="27" customHeight="1" x14ac:dyDescent="0.2">
      <c r="A42" s="175" t="s">
        <v>44</v>
      </c>
      <c r="B42" s="181"/>
      <c r="C42" s="181"/>
      <c r="D42" s="176"/>
      <c r="E42" s="1">
        <v>4</v>
      </c>
      <c r="F42" s="45">
        <v>272.89170724939902</v>
      </c>
    </row>
    <row r="43" spans="1:6" ht="19.5" customHeight="1" x14ac:dyDescent="0.2">
      <c r="A43" s="175" t="s">
        <v>31</v>
      </c>
      <c r="B43" s="181"/>
      <c r="C43" s="181"/>
      <c r="D43" s="176"/>
      <c r="E43" s="1">
        <v>5</v>
      </c>
      <c r="F43" s="45">
        <v>108.59867640538801</v>
      </c>
    </row>
    <row r="44" spans="1:6" x14ac:dyDescent="0.2">
      <c r="A44" s="39"/>
      <c r="B44" s="55"/>
      <c r="C44" s="55"/>
    </row>
    <row r="45" spans="1:6" ht="15" customHeight="1" x14ac:dyDescent="0.2">
      <c r="A45" s="169" t="s">
        <v>117</v>
      </c>
      <c r="B45" s="169"/>
      <c r="C45" s="169"/>
      <c r="F45" s="46"/>
    </row>
    <row r="46" spans="1:6" ht="25.5" customHeight="1" x14ac:dyDescent="0.2">
      <c r="A46" s="169"/>
      <c r="B46" s="169"/>
      <c r="C46" s="169"/>
      <c r="D46" s="88" t="s">
        <v>114</v>
      </c>
      <c r="F46" s="46" t="s">
        <v>118</v>
      </c>
    </row>
    <row r="47" spans="1:6" x14ac:dyDescent="0.2">
      <c r="A47" s="47"/>
      <c r="B47" s="47"/>
      <c r="C47" s="89"/>
      <c r="D47" s="90" t="s">
        <v>37</v>
      </c>
      <c r="E47" s="46"/>
      <c r="F47" s="46"/>
    </row>
    <row r="48" spans="1:6" ht="15" customHeight="1" x14ac:dyDescent="0.2">
      <c r="A48" s="49" t="s">
        <v>41</v>
      </c>
      <c r="B48" s="47"/>
      <c r="C48" s="91"/>
      <c r="D48" s="92" t="s">
        <v>114</v>
      </c>
      <c r="E48" s="46"/>
      <c r="F48" s="46" t="s">
        <v>115</v>
      </c>
    </row>
    <row r="49" spans="1:6" x14ac:dyDescent="0.2">
      <c r="A49" s="93"/>
      <c r="B49" s="48"/>
      <c r="C49" s="94"/>
      <c r="D49" s="90" t="s">
        <v>37</v>
      </c>
      <c r="E49" s="46"/>
      <c r="F49" s="46"/>
    </row>
    <row r="50" spans="1:6" x14ac:dyDescent="0.2">
      <c r="A50" s="95" t="s">
        <v>38</v>
      </c>
      <c r="B50" s="96"/>
      <c r="C50" s="97" t="s">
        <v>119</v>
      </c>
      <c r="D50" s="35" t="s">
        <v>114</v>
      </c>
      <c r="E50" s="89"/>
      <c r="F50" s="89"/>
    </row>
    <row r="51" spans="1:6" x14ac:dyDescent="0.2">
      <c r="A51" s="98" t="s">
        <v>39</v>
      </c>
      <c r="B51" s="96"/>
      <c r="C51" s="99"/>
      <c r="D51" s="36" t="s">
        <v>114</v>
      </c>
      <c r="E51" s="89"/>
      <c r="F51" s="89"/>
    </row>
    <row r="52" spans="1:6" ht="12.75" customHeight="1" x14ac:dyDescent="0.2">
      <c r="A52" s="95" t="s">
        <v>40</v>
      </c>
      <c r="B52" s="96"/>
      <c r="C52" s="100" t="s">
        <v>120</v>
      </c>
      <c r="D52" s="35" t="s">
        <v>114</v>
      </c>
      <c r="E52" s="170" t="s">
        <v>116</v>
      </c>
      <c r="F52" s="170"/>
    </row>
  </sheetData>
  <mergeCells count="43">
    <mergeCell ref="A42:D42"/>
    <mergeCell ref="A38:D38"/>
    <mergeCell ref="C24:D24"/>
    <mergeCell ref="C25:D25"/>
    <mergeCell ref="A31:D31"/>
    <mergeCell ref="A23:B27"/>
    <mergeCell ref="B35:D35"/>
    <mergeCell ref="A12:D12"/>
    <mergeCell ref="A39:D39"/>
    <mergeCell ref="A16:D16"/>
    <mergeCell ref="C26:D26"/>
    <mergeCell ref="A29:F29"/>
    <mergeCell ref="A30:D30"/>
    <mergeCell ref="A40:D40"/>
    <mergeCell ref="A41:D41"/>
    <mergeCell ref="C27:D27"/>
    <mergeCell ref="A13:D13"/>
    <mergeCell ref="A22:D22"/>
    <mergeCell ref="A19:D19"/>
    <mergeCell ref="B34:D34"/>
    <mergeCell ref="A32:A33"/>
    <mergeCell ref="B32:D32"/>
    <mergeCell ref="B33:D33"/>
    <mergeCell ref="A3:D3"/>
    <mergeCell ref="A4:B9"/>
    <mergeCell ref="A10:B11"/>
    <mergeCell ref="A14:D14"/>
    <mergeCell ref="A15:D15"/>
    <mergeCell ref="A21:F21"/>
    <mergeCell ref="C4:D4"/>
    <mergeCell ref="C5:D5"/>
    <mergeCell ref="C6:D6"/>
    <mergeCell ref="C10:D10"/>
    <mergeCell ref="A45:C46"/>
    <mergeCell ref="E52:F52"/>
    <mergeCell ref="C7:D7"/>
    <mergeCell ref="C8:C9"/>
    <mergeCell ref="C11:D11"/>
    <mergeCell ref="C23:D23"/>
    <mergeCell ref="A17:D17"/>
    <mergeCell ref="A18:D18"/>
    <mergeCell ref="A43:D43"/>
    <mergeCell ref="A34:A35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&amp;C&amp;L4604B206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2020-01-29T11:03:21Z</cp:lastPrinted>
  <dcterms:created xsi:type="dcterms:W3CDTF">2004-04-20T14:33:35Z</dcterms:created>
  <dcterms:modified xsi:type="dcterms:W3CDTF">2020-11-20T12:07:28Z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4604B206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3.24.1.2319</vt:lpwstr>
  </property>
</Properties>
</file>