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30" yWindow="75" windowWidth="12810" windowHeight="9750" tabRatio="689"/>
  </bookViews>
  <sheets>
    <sheet name="Титульний" sheetId="37" r:id="rId1"/>
    <sheet name="1" sheetId="23" r:id="rId2"/>
    <sheet name="2" sheetId="22" r:id="rId3"/>
    <sheet name="3" sheetId="35" r:id="rId4"/>
    <sheet name="4_А" sheetId="32" r:id="rId5"/>
    <sheet name="4_Б" sheetId="9" r:id="rId6"/>
    <sheet name="5" sheetId="13" r:id="rId7"/>
    <sheet name="6" sheetId="14" r:id="rId8"/>
    <sheet name="Зміст" sheetId="26" state="hidden" r:id="rId9"/>
    <sheet name="Звіт по місцевим судам" sheetId="28" state="hidden" r:id="rId10"/>
  </sheets>
  <definedNames>
    <definedName name="_xlnm.Print_Titles" localSheetId="3">'3'!$2:$4</definedName>
    <definedName name="_xlnm.Print_Area" localSheetId="0">Титульний!$B$1:$H$38</definedName>
  </definedNames>
  <calcPr calcId="145621" fullCalcOnLoad="1"/>
</workbook>
</file>

<file path=xl/calcChain.xml><?xml version="1.0" encoding="utf-8"?>
<calcChain xmlns="http://schemas.openxmlformats.org/spreadsheetml/2006/main">
  <c r="D17" i="14" l="1"/>
  <c r="C5" i="13"/>
  <c r="D5" i="13"/>
  <c r="E5" i="13"/>
  <c r="F5" i="13"/>
  <c r="G5" i="13"/>
  <c r="H5" i="13"/>
  <c r="I5" i="13"/>
  <c r="J5" i="13"/>
  <c r="K5" i="13"/>
  <c r="L5" i="13"/>
  <c r="E8" i="32"/>
  <c r="F8" i="32"/>
  <c r="G8" i="32"/>
  <c r="H8" i="32"/>
  <c r="I8" i="32"/>
  <c r="J8" i="32"/>
  <c r="K8" i="32"/>
  <c r="L8" i="32"/>
  <c r="M8" i="32"/>
  <c r="N8" i="32"/>
  <c r="O8" i="32"/>
  <c r="P8" i="32"/>
  <c r="F96" i="35"/>
  <c r="G96" i="35"/>
  <c r="H96" i="35"/>
  <c r="I96" i="35"/>
  <c r="J96" i="35"/>
  <c r="C14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</calcChain>
</file>

<file path=xl/sharedStrings.xml><?xml version="1.0" encoding="utf-8"?>
<sst xmlns="http://schemas.openxmlformats.org/spreadsheetml/2006/main" count="426" uniqueCount="354">
  <si>
    <t xml:space="preserve">ВСЬОГО </t>
  </si>
  <si>
    <t>прокурорів</t>
  </si>
  <si>
    <t>А</t>
  </si>
  <si>
    <t>Б</t>
  </si>
  <si>
    <t>ВСЬОГО</t>
  </si>
  <si>
    <t>Всього</t>
  </si>
  <si>
    <t>інші</t>
  </si>
  <si>
    <t>Таблиця А. Загальна характеристика справ, закінчених провадженням</t>
  </si>
  <si>
    <t>інших</t>
  </si>
  <si>
    <t>органів державної податкової служби</t>
  </si>
  <si>
    <t>боржників</t>
  </si>
  <si>
    <t>№ рядка</t>
  </si>
  <si>
    <t xml:space="preserve">Всього </t>
  </si>
  <si>
    <t>залізницею</t>
  </si>
  <si>
    <t>про банкрутство</t>
  </si>
  <si>
    <t>Кількість направлених окремих ухвал</t>
  </si>
  <si>
    <t>Кількість направлених повідомлень</t>
  </si>
  <si>
    <t>органам внутрішніх справ</t>
  </si>
  <si>
    <t>Розділ 1. Загальні показники господарського судочинства</t>
  </si>
  <si>
    <t>з них:</t>
  </si>
  <si>
    <t>у зв’язку з виконанням усіх зобов’язань перед кредиторами</t>
  </si>
  <si>
    <t>Кількість розглянутих справ, з яких оскаржувались дії ліквідкомісії (ліквідатора)</t>
  </si>
  <si>
    <t>у тому числі:</t>
  </si>
  <si>
    <t>Таблиця В. Штрафні санкції</t>
  </si>
  <si>
    <t>п.5 ст.83 ГПК</t>
  </si>
  <si>
    <t>банківської діяльності</t>
  </si>
  <si>
    <t>Кількість справ, закінчених провадженням</t>
  </si>
  <si>
    <t>залишено без розгляду</t>
  </si>
  <si>
    <t>із затвердженням мирової угоди</t>
  </si>
  <si>
    <t>з інших підстав</t>
  </si>
  <si>
    <t>із затвердженням звіту керуючого санацією</t>
  </si>
  <si>
    <t>1) кількість ліквідованих підприємств, у статутному фонді яких частка державної власності перевищує 25%</t>
  </si>
  <si>
    <t xml:space="preserve">  </t>
  </si>
  <si>
    <t xml:space="preserve">2) кількість справ, закінчених провадженням після визнання мирової угоди недійсною </t>
  </si>
  <si>
    <t>ЗМІСТ</t>
  </si>
  <si>
    <t>із затвердженням звіту ліквідатора</t>
  </si>
  <si>
    <t>Довідка:</t>
  </si>
  <si>
    <t>припинено:</t>
  </si>
  <si>
    <t>органам прокуратури</t>
  </si>
  <si>
    <t>порушено за заявою</t>
  </si>
  <si>
    <t>№рядка</t>
  </si>
  <si>
    <t>у тому числі на підставі:</t>
  </si>
  <si>
    <t xml:space="preserve">Результати розгляду справ місцевими господарськими судами України……….......1 - 16 </t>
  </si>
  <si>
    <t>Переглянуто рішень,      ухвал за новови-явленими обставинами                       (ст.112 ГПК)</t>
  </si>
  <si>
    <t>задоволено повністю      або частково</t>
  </si>
  <si>
    <t>Загальна кількість справ, з яких винесено постанови                про визнання банкрутом                у звітному періоді</t>
  </si>
  <si>
    <t>кредиторів</t>
  </si>
  <si>
    <t>Одержано відповідей                  на ухвали, повідомлення, інформації</t>
  </si>
  <si>
    <t>із зупи-ненням прова-дження</t>
  </si>
  <si>
    <t>Результати розгляду справ місцевими                   господарськими судами України</t>
  </si>
  <si>
    <t xml:space="preserve">Результати перегляду рішень, ухвал та постанов в апеляційному порядку……..…17 - 21 </t>
  </si>
  <si>
    <t xml:space="preserve">Результати перегляду рішень, ухвал та постанов у касаційному порядку…………22 - 26 </t>
  </si>
  <si>
    <t>Зі спорів, пов’язаних із захистом права на об’єкт інтелектуальної власності</t>
  </si>
  <si>
    <t xml:space="preserve">Розділ 4. Результати розгляду справ про банкрутство </t>
  </si>
  <si>
    <t>Продовження розділу 4</t>
  </si>
  <si>
    <t>Розглянуто</t>
  </si>
  <si>
    <t>Залишок нерозглянутих заяв на початок звітного періоду</t>
  </si>
  <si>
    <t>Залишок нерозглянутих заяв на кінець звітного періоду</t>
  </si>
  <si>
    <t>Розділ 3. Розгляд справ за категоріями</t>
  </si>
  <si>
    <t>Позовні вимоги</t>
  </si>
  <si>
    <t>купівлі - продажу</t>
  </si>
  <si>
    <t>нерухомого майна</t>
  </si>
  <si>
    <t>лізингу</t>
  </si>
  <si>
    <t>підряду</t>
  </si>
  <si>
    <t>надання послуг</t>
  </si>
  <si>
    <t>кредитування</t>
  </si>
  <si>
    <t xml:space="preserve">у справах з корпоративних відносин  </t>
  </si>
  <si>
    <t>спільної діяльності</t>
  </si>
  <si>
    <t>зберігання</t>
  </si>
  <si>
    <t>банківських установ</t>
  </si>
  <si>
    <t>Кількість заяв кредиторів із грошовими  вимогами</t>
  </si>
  <si>
    <t>Загальна сума грошовими вимог, заявлена кредиторами, грн.</t>
  </si>
  <si>
    <t>Загальна сума грошовими вимог кредиторів, визнана судом, грн.</t>
  </si>
  <si>
    <t>Таблиця А. Судовий збір</t>
  </si>
  <si>
    <t>Таблиця Б. Судовий збір</t>
  </si>
  <si>
    <t>Укладення договорів (правочинів)</t>
  </si>
  <si>
    <t>Зміна договорів (правочинів)</t>
  </si>
  <si>
    <t>Розірвання договорів (правочинів)</t>
  </si>
  <si>
    <t>Визнання договорів (правочинів) недійсними</t>
  </si>
  <si>
    <t>усунення перешкод у користуванні майном</t>
  </si>
  <si>
    <t>у тому числі будівельного</t>
  </si>
  <si>
    <t xml:space="preserve">перевезення, транспортного експедирування </t>
  </si>
  <si>
    <t>пов’язані з правами на акції, частку у статутному капіталі</t>
  </si>
  <si>
    <t>пов’язані з діяльністю органів управління товариства</t>
  </si>
  <si>
    <t>авторського права (суміжних прав)</t>
  </si>
  <si>
    <t>п.4 ст.83 ГПК</t>
  </si>
  <si>
    <t>країн СНД</t>
  </si>
  <si>
    <t>за позовом прокурора</t>
  </si>
  <si>
    <t>за участю іноземних інвесторів</t>
  </si>
  <si>
    <t>Кількість ухвал, постанов місцевого суду (ст.106 ГПК)</t>
  </si>
  <si>
    <t>поставки товарів, робіт, послуг</t>
  </si>
  <si>
    <t>Кількість направлених інформацій</t>
  </si>
  <si>
    <t>керівникам підприємств</t>
  </si>
  <si>
    <t>керівникам державним установ і організацій</t>
  </si>
  <si>
    <t>органам місцевого самовря-дування</t>
  </si>
  <si>
    <t>іншим органам</t>
  </si>
  <si>
    <t>про укладення, зміну, розірвання договорів та визнання їх недійсними</t>
  </si>
  <si>
    <t>про виконання господарських договорів та з інших підстав</t>
  </si>
  <si>
    <t>1.А.</t>
  </si>
  <si>
    <t>1.Б.</t>
  </si>
  <si>
    <t>1.В.</t>
  </si>
  <si>
    <t>1.Г.</t>
  </si>
  <si>
    <t>1.Д.</t>
  </si>
  <si>
    <t>Спори, що виникають із земельних відносин</t>
  </si>
  <si>
    <t>понад строк, вста-новлений             ГПК</t>
  </si>
  <si>
    <t>купівля - продаж</t>
  </si>
  <si>
    <t>оренда</t>
  </si>
  <si>
    <t>відшкодування шкоди, збитків</t>
  </si>
  <si>
    <t>стягнення штрафних санкцій</t>
  </si>
  <si>
    <t>пов’язані із застосуванням законодавства про адміністративні правопорушення (неповага до суду)</t>
  </si>
  <si>
    <t>Штрафні санкції (неустойка, штраф, пеня)</t>
  </si>
  <si>
    <t>Інші спори</t>
  </si>
  <si>
    <t>у тому числі в справах про банкрутство</t>
  </si>
  <si>
    <t>Корпоративних відносин</t>
  </si>
  <si>
    <t xml:space="preserve">невиконання або неналежне виконання зобов’язань  </t>
  </si>
  <si>
    <t>оскарження рішень загальних зборів учасників товариств, органів управління</t>
  </si>
  <si>
    <t>заявлено до стягнення</t>
  </si>
  <si>
    <t>інші підстави</t>
  </si>
  <si>
    <t>Загальна сума судового збору, що присуджена до стягнення та сплачена заявниками, грн.</t>
  </si>
  <si>
    <t>Загальна сума судового збору, що повернуто або підлягає поверненню з державного бюджету, грн.</t>
  </si>
  <si>
    <t>Розділ 6. Справляння судового збору та стягнення штрафних санкцій в доход державного бюджету</t>
  </si>
  <si>
    <t>присуджено до стягнення</t>
  </si>
  <si>
    <t>задоволено повністю або частково</t>
  </si>
  <si>
    <t>при-пинених прова-дженням</t>
  </si>
  <si>
    <t>розглянуто скарги на дії ДВС</t>
  </si>
  <si>
    <t xml:space="preserve">порушених за заявою прокурорів </t>
  </si>
  <si>
    <t>Таблиця Б. Характеристика грошових   вимог кредиторів у справах про банкрутство, що закінчені провадженням</t>
  </si>
  <si>
    <t>інші договори</t>
  </si>
  <si>
    <t>Розділ 5. Реагування на порушення законності та недоліки в господарській діяльності</t>
  </si>
  <si>
    <t>суб’єктів підприємництва - юридичних осіб</t>
  </si>
  <si>
    <t xml:space="preserve">суб’єктів підприємництва - фізичних осіб </t>
  </si>
  <si>
    <t>Не прийнято до розгляду</t>
  </si>
  <si>
    <t>Залишок нероз-глянутих справ на початок звітного періоду</t>
  </si>
  <si>
    <t>Надійшло заяв, справ</t>
  </si>
  <si>
    <t>прийнято рішень</t>
  </si>
  <si>
    <t>Перебувало на розгляді</t>
  </si>
  <si>
    <t>Про банкрутство</t>
  </si>
  <si>
    <t>залишених              без розгляду</t>
  </si>
  <si>
    <t>Результати розгляду:</t>
  </si>
  <si>
    <t>Надійшло заяв</t>
  </si>
  <si>
    <t>всього задоволено повністю або частково</t>
  </si>
  <si>
    <t>Невиконання або неналежне виконання зобов’язань</t>
  </si>
  <si>
    <t xml:space="preserve">оренди </t>
  </si>
  <si>
    <t xml:space="preserve">страхування </t>
  </si>
  <si>
    <t>доручення, комісії, управління майном</t>
  </si>
  <si>
    <t>зовнішньоекономічної діяльності</t>
  </si>
  <si>
    <t>у тому числі із залученням іноземних інвестицій</t>
  </si>
  <si>
    <t>повернення безпідставно набутого майна (коштів)</t>
  </si>
  <si>
    <t>Недоговірних зобов’язань</t>
  </si>
  <si>
    <t>Обігу цінних паперів</t>
  </si>
  <si>
    <t>внесення змін у реєстр акціонерів та оскарження дій реєстратора</t>
  </si>
  <si>
    <t>визнання права власності на земельну ділянку</t>
  </si>
  <si>
    <t>усунення порушення прав власника</t>
  </si>
  <si>
    <t>Захисту права власності</t>
  </si>
  <si>
    <t>визнання незаконним  акта, що порушує право власності</t>
  </si>
  <si>
    <t>визнання права власності</t>
  </si>
  <si>
    <t>Захисту прав на об’єкти інтелектуальної власності</t>
  </si>
  <si>
    <t xml:space="preserve">визнання недійсними правоохоронних документів  </t>
  </si>
  <si>
    <t>прав на б’єкти промислової власності</t>
  </si>
  <si>
    <t>Застосування природоохоронного законодавства</t>
  </si>
  <si>
    <t>Справи про  банкрутство</t>
  </si>
  <si>
    <t>спонукання виконати або припинити певні дії</t>
  </si>
  <si>
    <t>Земельних відносин</t>
  </si>
  <si>
    <t>визнання незаконним акта, що порушує право власності на земельну ділянку</t>
  </si>
  <si>
    <t xml:space="preserve">Майнові спори з вимогами до боржника </t>
  </si>
  <si>
    <t>визнання недійсним правочинів (договорів), укладених боржником</t>
  </si>
  <si>
    <t>стягнення заробітної плати</t>
  </si>
  <si>
    <t xml:space="preserve">поновлення на роботі посадових та службових осіб боржника </t>
  </si>
  <si>
    <t>визнання недійсним рішень державних та інших органів</t>
  </si>
  <si>
    <t>грошові вимоги кредитора до боржника</t>
  </si>
  <si>
    <t>1.1.</t>
  </si>
  <si>
    <t>у тому числі енергоносіїв</t>
  </si>
  <si>
    <t>категорії господарських справ у спорах, що виникають з:</t>
  </si>
  <si>
    <t>1.1.1.</t>
  </si>
  <si>
    <t>1.1.1.1.</t>
  </si>
  <si>
    <t>1.1.2.</t>
  </si>
  <si>
    <t>1.1.2.1.</t>
  </si>
  <si>
    <t>1.2.</t>
  </si>
  <si>
    <t>1.2.1.</t>
  </si>
  <si>
    <t>у тому числі  комунального та державного майна</t>
  </si>
  <si>
    <t>1.3.</t>
  </si>
  <si>
    <t>1.4.</t>
  </si>
  <si>
    <t>1.4.1.</t>
  </si>
  <si>
    <t>1.5.</t>
  </si>
  <si>
    <t>1.6.</t>
  </si>
  <si>
    <t>1.6.1.</t>
  </si>
  <si>
    <t>у тому числі втрата, пошкодження, псування вантажу</t>
  </si>
  <si>
    <t>1.6.1.1.</t>
  </si>
  <si>
    <t>1.7.</t>
  </si>
  <si>
    <t>1.8.</t>
  </si>
  <si>
    <t>1.8.1.</t>
  </si>
  <si>
    <t>1.8.1.1.</t>
  </si>
  <si>
    <t>1.9.</t>
  </si>
  <si>
    <t>1.10.</t>
  </si>
  <si>
    <t>1.11.</t>
  </si>
  <si>
    <t>1.12.</t>
  </si>
  <si>
    <t>1.12.1.</t>
  </si>
  <si>
    <t>1.13.</t>
  </si>
  <si>
    <t>2.</t>
  </si>
  <si>
    <t>2.1.</t>
  </si>
  <si>
    <t>2.2.</t>
  </si>
  <si>
    <t>2.3.</t>
  </si>
  <si>
    <t>у тому числі векселів</t>
  </si>
  <si>
    <t>3.</t>
  </si>
  <si>
    <t>3.1.</t>
  </si>
  <si>
    <t>4.</t>
  </si>
  <si>
    <t>4.1.</t>
  </si>
  <si>
    <t>4.2.</t>
  </si>
  <si>
    <t>4.3.</t>
  </si>
  <si>
    <t>4.4.</t>
  </si>
  <si>
    <t>4.5.</t>
  </si>
  <si>
    <t>4.6.</t>
  </si>
  <si>
    <t>5.</t>
  </si>
  <si>
    <t>5.1.</t>
  </si>
  <si>
    <t>5.2.</t>
  </si>
  <si>
    <t>5.3.</t>
  </si>
  <si>
    <t>5.4.</t>
  </si>
  <si>
    <t>5.5.</t>
  </si>
  <si>
    <t>5.6.</t>
  </si>
  <si>
    <t>5.6.1.</t>
  </si>
  <si>
    <t>5.6.1.1.</t>
  </si>
  <si>
    <t>5.6.2.</t>
  </si>
  <si>
    <t>5.6.2.1.</t>
  </si>
  <si>
    <t>у тому числі зміна, розірвання та визнання недійсним договору купівлі - продажу</t>
  </si>
  <si>
    <t>у тому числі зміна, розірвання та визнання недійсним договору оренди</t>
  </si>
  <si>
    <t>Категорії справ у спорах</t>
  </si>
  <si>
    <t>6.</t>
  </si>
  <si>
    <t>6.1.</t>
  </si>
  <si>
    <t>6.2.</t>
  </si>
  <si>
    <t>у тому числі державної, комунальної</t>
  </si>
  <si>
    <t>6.2.1.</t>
  </si>
  <si>
    <t>витребування майна із чужого незаконного володіння</t>
  </si>
  <si>
    <t>6.3.</t>
  </si>
  <si>
    <t>6.4.</t>
  </si>
  <si>
    <t>7.</t>
  </si>
  <si>
    <t>7.1.</t>
  </si>
  <si>
    <t>захист виключних прав</t>
  </si>
  <si>
    <t>7.2.</t>
  </si>
  <si>
    <t>7.2.1.</t>
  </si>
  <si>
    <t>7.2.2.</t>
  </si>
  <si>
    <t>7.3.</t>
  </si>
  <si>
    <t>7.3.1.</t>
  </si>
  <si>
    <t>прав на об’єкти промислової власності</t>
  </si>
  <si>
    <t>7.3.2.</t>
  </si>
  <si>
    <t>8.</t>
  </si>
  <si>
    <t>Застосування антимонопольного законодавства</t>
  </si>
  <si>
    <t>9.</t>
  </si>
  <si>
    <t>9.1.</t>
  </si>
  <si>
    <t>10.</t>
  </si>
  <si>
    <t>11.</t>
  </si>
  <si>
    <t>проведення аукціону з продажу майна боржника</t>
  </si>
  <si>
    <t>діяльність арбітражного керуючого</t>
  </si>
  <si>
    <t>усунення керівника боржника</t>
  </si>
  <si>
    <t>затвердження або розірвання мирової угоди або визнання її недійсною</t>
  </si>
  <si>
    <t xml:space="preserve">скасування арештів майна, звільнення активів боржника </t>
  </si>
  <si>
    <t>визнання недійсними правочинів та спростування майнових дій боржника</t>
  </si>
  <si>
    <t>затвердження плану санації боржника до порушення справи про банкрутство</t>
  </si>
  <si>
    <t>скарга на дії чи бездіяльність органу ДВС</t>
  </si>
  <si>
    <t>скарги на рішення, дії чи бездіяльність державних та інших органів</t>
  </si>
  <si>
    <t>12.</t>
  </si>
  <si>
    <t>12.1.</t>
  </si>
  <si>
    <t>12.3.</t>
  </si>
  <si>
    <t>12.4.</t>
  </si>
  <si>
    <t>12.5.</t>
  </si>
  <si>
    <t>12.6.</t>
  </si>
  <si>
    <t>1.</t>
  </si>
  <si>
    <t>11.1.</t>
  </si>
  <si>
    <t>11.1.1.</t>
  </si>
  <si>
    <t>11.1.2.</t>
  </si>
  <si>
    <t>11.2.</t>
  </si>
  <si>
    <t>11.3.</t>
  </si>
  <si>
    <t>11.4.</t>
  </si>
  <si>
    <t>11.5.</t>
  </si>
  <si>
    <t>11.6.</t>
  </si>
  <si>
    <t>11.7.</t>
  </si>
  <si>
    <t>11.8.</t>
  </si>
  <si>
    <t>11.9.</t>
  </si>
  <si>
    <t>11.10.</t>
  </si>
  <si>
    <t>11.11.</t>
  </si>
  <si>
    <t>11.12.</t>
  </si>
  <si>
    <t>12.2.</t>
  </si>
  <si>
    <t>11.1.3.</t>
  </si>
  <si>
    <t>11.1.4.</t>
  </si>
  <si>
    <t>11.1.5.</t>
  </si>
  <si>
    <t>у тому числі об’єктів приватизації</t>
  </si>
  <si>
    <t>у тому числі забезпечення виконання зобов’язань</t>
  </si>
  <si>
    <t>визнання недійсними господарських договорів, пов’язаних з реалізацією корпоративних прав</t>
  </si>
  <si>
    <t xml:space="preserve">укладення, зміна, розірвання договорів, пов’язаних з реалізацією </t>
  </si>
  <si>
    <t>сплата податків, зборів (обов’язкових платежів)</t>
  </si>
  <si>
    <t>з них суб’єктів підприємництва - фізичних осіб</t>
  </si>
  <si>
    <t>Розділ 2. Розгляд заяв (заяв, скарг, клопотань) у справах позовного провадження та про банкрутство</t>
  </si>
  <si>
    <t>Спори, що виникають з інших недоговірних  відносин (не враховані в рядках 1 - 6)</t>
  </si>
  <si>
    <t>Майнові спори, що виникають при  виконанні господарських договорів та з інших підстав</t>
  </si>
  <si>
    <t>Спори між господарським товариством та його учасником, що виникають з корпоративних відносин</t>
  </si>
  <si>
    <t>про відшкодування шкоди</t>
  </si>
  <si>
    <t>визнання недійсними установчих документів, внесення змін до них</t>
  </si>
  <si>
    <t>у тому числі оскарження рішень Антимонопольного комітету або його територіальних органів</t>
  </si>
  <si>
    <t>РАЗОМ (сума рядків 1. - 11.)</t>
  </si>
  <si>
    <t>Укладення, зміни, розірвання, виконання договорів (правочинів) та визнанні їх недійсними, зокрема:</t>
  </si>
  <si>
    <t>зі справ, закінчених провадженням (з гр.9)</t>
  </si>
  <si>
    <t xml:space="preserve"> з ліквідацією державного підприємства (з гр.5)</t>
  </si>
  <si>
    <t>із задоволенням вимог заявників (з гр.11)</t>
  </si>
  <si>
    <t>Пенсійного фонду України та його відділеннями</t>
  </si>
  <si>
    <t>Залишок нероз-глянутих справ на кінець звітного періоду</t>
  </si>
  <si>
    <t>Кількість проце-суальних документів, розісланих з порушенням строку                (ст.87 ГПК)</t>
  </si>
  <si>
    <t>Спори, що виникають при укладенні, зміні, розірванні господарських договорів та визнанні їх недійсними</t>
  </si>
  <si>
    <t>Звітність</t>
  </si>
  <si>
    <t>ЗВІТ СУДІВ ПЕРШОЇ ІНСТАНЦІЇ ПРО РОЗГЛЯД ГОСПОДАРСЬКИХ СПРАВ</t>
  </si>
  <si>
    <t>(період)</t>
  </si>
  <si>
    <t>Подають</t>
  </si>
  <si>
    <t>Терміни подання</t>
  </si>
  <si>
    <t>Форма № 1-МС</t>
  </si>
  <si>
    <t>місцеві господарські  суди – Державній судовій адміністрації України</t>
  </si>
  <si>
    <t xml:space="preserve">на 10-й день після звітного періоду </t>
  </si>
  <si>
    <t xml:space="preserve">періодичність (піврічна, річна) </t>
  </si>
  <si>
    <t>ЗАТВЕРДЖЕНО</t>
  </si>
  <si>
    <t xml:space="preserve">Державна судова адміністрація України – Державній службі статистики України </t>
  </si>
  <si>
    <t>на 40-й день після звітного періоду</t>
  </si>
  <si>
    <t>Наказ Державної судової адміністрації України</t>
  </si>
  <si>
    <t>від 20.06.2013 № 88</t>
  </si>
  <si>
    <t>за погодженням з Держстатом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</si>
  <si>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</si>
  <si>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</si>
  <si>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</si>
  <si>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</si>
  <si>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</si>
  <si>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Присуджено до стягнення в доход державного бюджету, грн.</t>
  </si>
  <si>
    <t>1. Залишок нерозглянутих заяв на початок звітного періоду</t>
  </si>
  <si>
    <t>2. Залишок нерозглянутих заяв на кінець звітного періоду</t>
  </si>
  <si>
    <t>в інтересах органів державної влади</t>
  </si>
  <si>
    <t>в інтересах органів місцевого самоврядування</t>
  </si>
  <si>
    <t>12.7.</t>
  </si>
  <si>
    <t>в інтересах державних підприємств</t>
  </si>
  <si>
    <t>12.8.</t>
  </si>
  <si>
    <t>за участю прокурора</t>
  </si>
  <si>
    <t>12.9.</t>
  </si>
  <si>
    <t>12.10.</t>
  </si>
  <si>
    <t>За заявою прокурорів            (у тому числі з рядка 8)</t>
  </si>
  <si>
    <t>Відмовлено в прийнятті або передано за підсудністю</t>
  </si>
  <si>
    <t xml:space="preserve">Повернуто  </t>
  </si>
  <si>
    <t xml:space="preserve">Прийнято до розгляду </t>
  </si>
  <si>
    <t>X</t>
  </si>
  <si>
    <t>Х</t>
  </si>
  <si>
    <t>відшкодування збитків, завданих господарському товариству його посадовою особою</t>
  </si>
  <si>
    <t>4.7.</t>
  </si>
  <si>
    <t>24 січня 2018 року</t>
  </si>
  <si>
    <t>С.С. Олейнік</t>
  </si>
  <si>
    <t>2017 рік</t>
  </si>
  <si>
    <t>А.П. Поліщук</t>
  </si>
  <si>
    <t>Виконавець:</t>
  </si>
  <si>
    <t>(044) 2777661</t>
  </si>
  <si>
    <t>Заступник начальника управління -                           начальник відділу судової статистики,                            діловодства та архіву суду:</t>
  </si>
  <si>
    <t>Державна судова адміністрація України</t>
  </si>
  <si>
    <t>01601, м. Київ, вул., Липська 18/5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</si>
</sst>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-* #,##0.00&quot;р.&quot;_-;\-* #,##0.00&quot;р.&quot;_-;_-* &quot;-&quot;??&quot;р.&quot;_-;_-@_-"/>
  </numFmts>
  <fonts count="55" x14ac:knownFonts="1">
    <font>
      <sz val="12"/>
      <name val="Times New Roman"/>
      <charset val="204"/>
    </font>
    <font>
      <sz val="12"/>
      <name val="Times New Roman Cyr"/>
      <charset val="204"/>
    </font>
    <font>
      <sz val="10"/>
      <name val="Arial Cyr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  <charset val="204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b/>
      <sz val="12"/>
      <name val="Times New Roman Cyr"/>
      <family val="1"/>
      <charset val="204"/>
    </font>
    <font>
      <sz val="12"/>
      <name val="Garamond"/>
      <family val="1"/>
      <charset val="204"/>
    </font>
    <font>
      <b/>
      <sz val="23"/>
      <name val="Garamond"/>
      <family val="1"/>
      <charset val="204"/>
    </font>
    <font>
      <b/>
      <sz val="18"/>
      <name val="Garamond"/>
      <family val="1"/>
      <charset val="204"/>
    </font>
    <font>
      <sz val="16"/>
      <name val="Garamond"/>
      <family val="1"/>
      <charset val="204"/>
    </font>
    <font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b/>
      <sz val="14"/>
      <name val="Garamond"/>
      <family val="1"/>
      <charset val="204"/>
    </font>
    <font>
      <sz val="8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b/>
      <i/>
      <sz val="12"/>
      <color indexed="8"/>
      <name val="Times New Roman"/>
      <family val="1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5"/>
      <name val="Garamond"/>
      <family val="1"/>
      <charset val="204"/>
    </font>
    <font>
      <b/>
      <sz val="17"/>
      <color indexed="8"/>
      <name val="Garamond"/>
      <family val="1"/>
      <charset val="204"/>
    </font>
    <font>
      <b/>
      <sz val="14"/>
      <color indexed="8"/>
      <name val="Garamond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Monotype Corsiva"/>
      <family val="4"/>
      <charset val="204"/>
    </font>
    <font>
      <sz val="11"/>
      <name val="Times New Roman Cyr"/>
      <charset val="204"/>
    </font>
    <font>
      <b/>
      <sz val="11"/>
      <name val="Garamond"/>
      <family val="1"/>
      <charset val="204"/>
    </font>
    <font>
      <b/>
      <sz val="12"/>
      <name val="Garamond"/>
      <family val="1"/>
      <charset val="204"/>
    </font>
    <font>
      <b/>
      <sz val="12"/>
      <name val="Times New Roman"/>
      <family val="1"/>
      <charset val="204"/>
    </font>
    <font>
      <sz val="13"/>
      <name val="Monotype Corsiva"/>
      <family val="4"/>
      <charset val="204"/>
    </font>
    <font>
      <sz val="13"/>
      <color indexed="8"/>
      <name val="Monotype Corsiva"/>
      <family val="4"/>
      <charset val="204"/>
    </font>
    <font>
      <sz val="12"/>
      <name val="Times New Roman Cyr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78" fontId="1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5" fillId="0" borderId="0"/>
    <xf numFmtId="0" fontId="2" fillId="0" borderId="0"/>
    <xf numFmtId="0" fontId="2" fillId="0" borderId="0"/>
  </cellStyleXfs>
  <cellXfs count="29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9" fontId="9" fillId="0" borderId="0" xfId="0" applyNumberFormat="1" applyFont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7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27" fillId="0" borderId="1" xfId="4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9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Continuous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9" applyNumberFormat="1" applyFont="1" applyFill="1" applyBorder="1" applyAlignment="1" applyProtection="1">
      <alignment horizontal="centerContinuous"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0" fontId="34" fillId="0" borderId="0" xfId="8" applyFont="1" applyAlignment="1">
      <alignment vertical="center"/>
    </xf>
    <xf numFmtId="0" fontId="36" fillId="0" borderId="0" xfId="0" applyFont="1" applyAlignment="1">
      <alignment vertical="center"/>
    </xf>
    <xf numFmtId="0" fontId="34" fillId="0" borderId="0" xfId="8" applyFont="1" applyAlignment="1">
      <alignment horizontal="left" vertical="center"/>
    </xf>
    <xf numFmtId="0" fontId="6" fillId="0" borderId="0" xfId="8" applyFont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0" fillId="0" borderId="1" xfId="9" applyNumberFormat="1" applyFont="1" applyFill="1" applyBorder="1" applyAlignment="1" applyProtection="1">
      <alignment horizontal="left" vertical="center" wrapText="1"/>
    </xf>
    <xf numFmtId="0" fontId="10" fillId="0" borderId="1" xfId="9" applyNumberFormat="1" applyFont="1" applyFill="1" applyBorder="1" applyAlignment="1" applyProtection="1">
      <alignment horizontal="left" vertical="center"/>
    </xf>
    <xf numFmtId="0" fontId="10" fillId="0" borderId="1" xfId="10" applyNumberFormat="1" applyFont="1" applyFill="1" applyBorder="1" applyAlignment="1" applyProtection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16" fontId="12" fillId="0" borderId="1" xfId="0" applyNumberFormat="1" applyFont="1" applyBorder="1" applyAlignment="1">
      <alignment horizontal="center" vertical="center" wrapText="1"/>
    </xf>
    <xf numFmtId="0" fontId="10" fillId="0" borderId="1" xfId="9" applyNumberFormat="1" applyFont="1" applyFill="1" applyBorder="1" applyAlignment="1" applyProtection="1">
      <alignment horizontal="center" vertical="center"/>
    </xf>
    <xf numFmtId="9" fontId="8" fillId="0" borderId="0" xfId="0" applyNumberFormat="1" applyFont="1" applyAlignment="1">
      <alignment vertical="center"/>
    </xf>
    <xf numFmtId="9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9" fontId="9" fillId="0" borderId="0" xfId="0" applyNumberFormat="1" applyFont="1" applyAlignment="1">
      <alignment vertical="center"/>
    </xf>
    <xf numFmtId="9" fontId="8" fillId="0" borderId="1" xfId="0" applyNumberFormat="1" applyFont="1" applyFill="1" applyBorder="1" applyAlignment="1">
      <alignment vertical="center" wrapText="1"/>
    </xf>
    <xf numFmtId="9" fontId="8" fillId="0" borderId="1" xfId="0" applyNumberFormat="1" applyFont="1" applyFill="1" applyBorder="1" applyAlignment="1">
      <alignment vertical="center"/>
    </xf>
    <xf numFmtId="9" fontId="8" fillId="0" borderId="0" xfId="0" applyNumberFormat="1" applyFont="1" applyFill="1" applyBorder="1" applyAlignment="1" applyProtection="1">
      <alignment horizontal="center" vertical="center" wrapText="1"/>
    </xf>
    <xf numFmtId="9" fontId="8" fillId="0" borderId="0" xfId="0" applyNumberFormat="1" applyFont="1" applyBorder="1" applyAlignment="1">
      <alignment vertical="center" wrapText="1"/>
    </xf>
    <xf numFmtId="1" fontId="8" fillId="0" borderId="0" xfId="0" applyNumberFormat="1" applyFont="1" applyBorder="1" applyAlignment="1">
      <alignment horizontal="center" vertical="center"/>
    </xf>
    <xf numFmtId="1" fontId="8" fillId="0" borderId="0" xfId="1" applyNumberFormat="1" applyFont="1" applyBorder="1" applyAlignment="1">
      <alignment horizontal="right" vertical="center"/>
    </xf>
    <xf numFmtId="1" fontId="8" fillId="0" borderId="0" xfId="0" applyNumberFormat="1" applyFont="1" applyBorder="1" applyAlignment="1">
      <alignment vertical="center"/>
    </xf>
    <xf numFmtId="1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1" fontId="8" fillId="0" borderId="0" xfId="0" applyNumberFormat="1" applyFont="1" applyAlignment="1">
      <alignment horizontal="right" vertical="center"/>
    </xf>
    <xf numFmtId="1" fontId="8" fillId="0" borderId="0" xfId="0" applyNumberFormat="1" applyFont="1" applyAlignment="1">
      <alignment vertical="center"/>
    </xf>
    <xf numFmtId="9" fontId="8" fillId="0" borderId="0" xfId="0" applyNumberFormat="1" applyFont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40" fillId="0" borderId="1" xfId="0" applyNumberFormat="1" applyFont="1" applyFill="1" applyBorder="1" applyAlignment="1" applyProtection="1">
      <alignment horizontal="center" vertical="center" wrapText="1"/>
    </xf>
    <xf numFmtId="0" fontId="40" fillId="0" borderId="1" xfId="9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40" fillId="0" borderId="1" xfId="0" applyNumberFormat="1" applyFont="1" applyFill="1" applyBorder="1" applyAlignment="1" applyProtection="1">
      <alignment vertical="center" wrapText="1"/>
    </xf>
    <xf numFmtId="0" fontId="40" fillId="0" borderId="1" xfId="0" applyNumberFormat="1" applyFont="1" applyFill="1" applyBorder="1" applyAlignment="1" applyProtection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vertical="center"/>
    </xf>
    <xf numFmtId="3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45" fillId="0" borderId="2" xfId="0" applyNumberFormat="1" applyFont="1" applyFill="1" applyBorder="1" applyAlignment="1" applyProtection="1"/>
    <xf numFmtId="0" fontId="46" fillId="0" borderId="0" xfId="0" applyNumberFormat="1" applyFont="1" applyFill="1" applyBorder="1" applyAlignment="1" applyProtection="1">
      <alignment horizontal="center"/>
    </xf>
    <xf numFmtId="0" fontId="45" fillId="0" borderId="0" xfId="0" applyFont="1"/>
    <xf numFmtId="0" fontId="48" fillId="0" borderId="2" xfId="0" applyNumberFormat="1" applyFont="1" applyFill="1" applyBorder="1" applyAlignment="1" applyProtection="1">
      <alignment horizontal="center"/>
    </xf>
    <xf numFmtId="0" fontId="48" fillId="0" borderId="0" xfId="0" applyNumberFormat="1" applyFont="1" applyFill="1" applyBorder="1" applyAlignment="1" applyProtection="1">
      <alignment horizontal="center"/>
    </xf>
    <xf numFmtId="0" fontId="49" fillId="0" borderId="0" xfId="0" applyNumberFormat="1" applyFont="1" applyFill="1" applyBorder="1" applyAlignment="1" applyProtection="1"/>
    <xf numFmtId="0" fontId="49" fillId="0" borderId="3" xfId="0" applyNumberFormat="1" applyFont="1" applyFill="1" applyBorder="1" applyAlignment="1" applyProtection="1"/>
    <xf numFmtId="0" fontId="49" fillId="0" borderId="4" xfId="0" applyNumberFormat="1" applyFont="1" applyFill="1" applyBorder="1" applyAlignment="1" applyProtection="1"/>
    <xf numFmtId="0" fontId="46" fillId="0" borderId="1" xfId="0" applyNumberFormat="1" applyFont="1" applyFill="1" applyBorder="1" applyAlignment="1" applyProtection="1">
      <alignment horizontal="center"/>
    </xf>
    <xf numFmtId="0" fontId="49" fillId="0" borderId="5" xfId="0" applyNumberFormat="1" applyFont="1" applyFill="1" applyBorder="1" applyAlignment="1" applyProtection="1"/>
    <xf numFmtId="0" fontId="51" fillId="0" borderId="0" xfId="0" applyNumberFormat="1" applyFont="1" applyFill="1" applyBorder="1" applyAlignment="1" applyProtection="1">
      <alignment horizontal="center"/>
    </xf>
    <xf numFmtId="0" fontId="45" fillId="0" borderId="5" xfId="0" applyNumberFormat="1" applyFont="1" applyFill="1" applyBorder="1" applyAlignment="1" applyProtection="1"/>
    <xf numFmtId="0" fontId="52" fillId="0" borderId="0" xfId="0" applyNumberFormat="1" applyFont="1" applyFill="1" applyBorder="1" applyAlignment="1" applyProtection="1">
      <alignment horizontal="center"/>
    </xf>
    <xf numFmtId="0" fontId="45" fillId="0" borderId="0" xfId="0" applyNumberFormat="1" applyFont="1" applyFill="1" applyBorder="1" applyAlignment="1" applyProtection="1"/>
    <xf numFmtId="0" fontId="50" fillId="0" borderId="0" xfId="0" applyNumberFormat="1" applyFont="1" applyFill="1" applyBorder="1" applyAlignment="1" applyProtection="1">
      <alignment horizontal="left" wrapText="1"/>
    </xf>
    <xf numFmtId="0" fontId="52" fillId="0" borderId="0" xfId="0" applyNumberFormat="1" applyFont="1" applyFill="1" applyBorder="1" applyAlignment="1" applyProtection="1"/>
    <xf numFmtId="0" fontId="50" fillId="0" borderId="0" xfId="0" applyNumberFormat="1" applyFont="1" applyFill="1" applyBorder="1" applyAlignment="1" applyProtection="1"/>
    <xf numFmtId="0" fontId="46" fillId="0" borderId="6" xfId="0" applyNumberFormat="1" applyFont="1" applyFill="1" applyBorder="1" applyAlignment="1" applyProtection="1"/>
    <xf numFmtId="0" fontId="46" fillId="0" borderId="2" xfId="0" applyNumberFormat="1" applyFont="1" applyFill="1" applyBorder="1" applyAlignment="1" applyProtection="1"/>
    <xf numFmtId="0" fontId="49" fillId="0" borderId="2" xfId="0" applyNumberFormat="1" applyFont="1" applyFill="1" applyBorder="1" applyAlignment="1" applyProtection="1"/>
    <xf numFmtId="0" fontId="49" fillId="0" borderId="7" xfId="0" applyNumberFormat="1" applyFont="1" applyFill="1" applyBorder="1" applyAlignment="1" applyProtection="1"/>
    <xf numFmtId="0" fontId="52" fillId="0" borderId="5" xfId="0" applyNumberFormat="1" applyFont="1" applyFill="1" applyBorder="1" applyAlignment="1" applyProtection="1"/>
    <xf numFmtId="0" fontId="52" fillId="0" borderId="8" xfId="0" applyNumberFormat="1" applyFont="1" applyFill="1" applyBorder="1" applyAlignment="1" applyProtection="1">
      <alignment horizontal="center"/>
    </xf>
    <xf numFmtId="0" fontId="52" fillId="0" borderId="3" xfId="0" applyNumberFormat="1" applyFont="1" applyFill="1" applyBorder="1" applyAlignment="1" applyProtection="1">
      <alignment horizontal="center"/>
    </xf>
    <xf numFmtId="0" fontId="52" fillId="0" borderId="9" xfId="0" applyNumberFormat="1" applyFont="1" applyFill="1" applyBorder="1" applyAlignment="1" applyProtection="1">
      <alignment horizontal="center"/>
    </xf>
    <xf numFmtId="0" fontId="47" fillId="0" borderId="0" xfId="0" applyNumberFormat="1" applyFont="1" applyFill="1" applyBorder="1" applyAlignment="1" applyProtection="1"/>
    <xf numFmtId="0" fontId="4" fillId="0" borderId="1" xfId="9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1" xfId="9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 applyProtection="1">
      <alignment horizontal="left" vertical="center" wrapText="1"/>
    </xf>
    <xf numFmtId="3" fontId="28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9" applyNumberFormat="1" applyFont="1" applyFill="1" applyBorder="1" applyAlignment="1" applyProtection="1">
      <alignment horizontal="center" vertical="center"/>
    </xf>
    <xf numFmtId="0" fontId="44" fillId="0" borderId="0" xfId="0" applyNumberFormat="1" applyFont="1" applyFill="1" applyBorder="1" applyAlignment="1" applyProtection="1"/>
    <xf numFmtId="0" fontId="44" fillId="0" borderId="4" xfId="0" applyNumberFormat="1" applyFont="1" applyFill="1" applyBorder="1" applyAlignment="1" applyProtection="1"/>
    <xf numFmtId="0" fontId="19" fillId="0" borderId="1" xfId="9" applyNumberFormat="1" applyFont="1" applyFill="1" applyBorder="1" applyAlignment="1" applyProtection="1">
      <alignment horizontal="center" vertical="center"/>
    </xf>
    <xf numFmtId="3" fontId="19" fillId="0" borderId="0" xfId="0" applyNumberFormat="1" applyFont="1" applyFill="1" applyBorder="1" applyAlignment="1" applyProtection="1">
      <alignment horizontal="center" vertical="center" wrapText="1"/>
    </xf>
    <xf numFmtId="0" fontId="42" fillId="0" borderId="0" xfId="0" applyFont="1" applyBorder="1"/>
    <xf numFmtId="3" fontId="21" fillId="0" borderId="0" xfId="0" applyNumberFormat="1" applyFont="1" applyFill="1" applyBorder="1" applyAlignment="1" applyProtection="1">
      <alignment horizontal="center" vertical="center" wrapText="1"/>
    </xf>
    <xf numFmtId="0" fontId="53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4" applyNumberFormat="1" applyFont="1" applyFill="1" applyBorder="1" applyAlignment="1">
      <alignment horizontal="center" vertical="center" wrapText="1"/>
    </xf>
    <xf numFmtId="49" fontId="27" fillId="2" borderId="1" xfId="4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44" fillId="0" borderId="3" xfId="0" applyNumberFormat="1" applyFont="1" applyFill="1" applyBorder="1" applyAlignment="1" applyProtection="1">
      <alignment horizontal="center"/>
    </xf>
    <xf numFmtId="0" fontId="54" fillId="0" borderId="0" xfId="0" applyFont="1" applyBorder="1" applyAlignment="1" applyProtection="1">
      <protection locked="0"/>
    </xf>
    <xf numFmtId="0" fontId="44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3" fontId="41" fillId="0" borderId="3" xfId="2" applyNumberFormat="1" applyFont="1" applyFill="1" applyBorder="1" applyAlignment="1" applyProtection="1">
      <alignment horizontal="right" vertical="center" wrapText="1"/>
    </xf>
    <xf numFmtId="3" fontId="21" fillId="0" borderId="1" xfId="0" applyNumberFormat="1" applyFont="1" applyFill="1" applyBorder="1" applyAlignment="1" applyProtection="1">
      <alignment horizontal="right" vertical="center" wrapText="1"/>
    </xf>
    <xf numFmtId="3" fontId="10" fillId="0" borderId="1" xfId="0" applyNumberFormat="1" applyFont="1" applyFill="1" applyBorder="1" applyAlignment="1" applyProtection="1">
      <alignment horizontal="right" vertical="center" wrapText="1"/>
    </xf>
    <xf numFmtId="3" fontId="11" fillId="0" borderId="1" xfId="0" applyNumberFormat="1" applyFont="1" applyFill="1" applyBorder="1" applyAlignment="1" applyProtection="1">
      <alignment horizontal="right" vertical="center" wrapText="1"/>
    </xf>
    <xf numFmtId="3" fontId="19" fillId="0" borderId="1" xfId="0" applyNumberFormat="1" applyFont="1" applyFill="1" applyBorder="1" applyAlignment="1" applyProtection="1">
      <alignment horizontal="right" vertical="center" wrapText="1"/>
    </xf>
    <xf numFmtId="3" fontId="27" fillId="0" borderId="1" xfId="5" applyNumberFormat="1" applyFont="1" applyFill="1" applyBorder="1" applyAlignment="1">
      <alignment horizontal="right" vertical="center" wrapText="1"/>
    </xf>
    <xf numFmtId="3" fontId="5" fillId="0" borderId="1" xfId="5" applyNumberFormat="1" applyFont="1" applyFill="1" applyBorder="1" applyAlignment="1">
      <alignment horizontal="right" vertical="center" wrapText="1"/>
    </xf>
    <xf numFmtId="3" fontId="27" fillId="2" borderId="1" xfId="0" applyNumberFormat="1" applyFont="1" applyFill="1" applyBorder="1" applyAlignment="1">
      <alignment horizontal="right" vertical="center" wrapText="1"/>
    </xf>
    <xf numFmtId="3" fontId="27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37" fillId="0" borderId="1" xfId="0" applyNumberFormat="1" applyFont="1" applyFill="1" applyBorder="1" applyAlignment="1">
      <alignment horizontal="right" vertical="center" wrapText="1"/>
    </xf>
    <xf numFmtId="3" fontId="27" fillId="0" borderId="1" xfId="0" applyNumberFormat="1" applyFont="1" applyFill="1" applyBorder="1" applyAlignment="1" applyProtection="1">
      <alignment horizontal="right" vertical="center" wrapText="1"/>
    </xf>
    <xf numFmtId="3" fontId="9" fillId="0" borderId="1" xfId="0" applyNumberFormat="1" applyFont="1" applyFill="1" applyBorder="1" applyAlignment="1" applyProtection="1">
      <alignment horizontal="right" vertical="center"/>
    </xf>
    <xf numFmtId="3" fontId="27" fillId="0" borderId="1" xfId="0" applyNumberFormat="1" applyFont="1" applyFill="1" applyBorder="1" applyAlignment="1" applyProtection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3" fontId="27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wrapText="1"/>
      <protection locked="0"/>
    </xf>
    <xf numFmtId="0" fontId="5" fillId="0" borderId="3" xfId="0" applyFont="1" applyBorder="1" applyAlignment="1" applyProtection="1">
      <alignment wrapText="1"/>
      <protection locked="0"/>
    </xf>
    <xf numFmtId="0" fontId="5" fillId="0" borderId="3" xfId="0" applyFont="1" applyBorder="1" applyAlignment="1" applyProtection="1">
      <protection locked="0"/>
    </xf>
    <xf numFmtId="0" fontId="52" fillId="0" borderId="5" xfId="0" applyNumberFormat="1" applyFont="1" applyFill="1" applyBorder="1" applyAlignment="1" applyProtection="1">
      <alignment horizontal="center"/>
    </xf>
    <xf numFmtId="0" fontId="52" fillId="0" borderId="0" xfId="0" applyNumberFormat="1" applyFont="1" applyFill="1" applyBorder="1" applyAlignment="1" applyProtection="1">
      <alignment horizontal="center"/>
    </xf>
    <xf numFmtId="0" fontId="44" fillId="0" borderId="3" xfId="0" applyNumberFormat="1" applyFont="1" applyFill="1" applyBorder="1" applyAlignment="1" applyProtection="1">
      <alignment horizontal="left"/>
    </xf>
    <xf numFmtId="0" fontId="44" fillId="0" borderId="9" xfId="0" applyNumberFormat="1" applyFont="1" applyFill="1" applyBorder="1" applyAlignment="1" applyProtection="1">
      <alignment horizontal="left"/>
    </xf>
    <xf numFmtId="0" fontId="50" fillId="0" borderId="0" xfId="0" applyNumberFormat="1" applyFont="1" applyFill="1" applyBorder="1" applyAlignment="1" applyProtection="1">
      <alignment horizontal="left" wrapText="1"/>
    </xf>
    <xf numFmtId="0" fontId="50" fillId="0" borderId="0" xfId="0" applyNumberFormat="1" applyFont="1" applyFill="1" applyBorder="1" applyAlignment="1" applyProtection="1">
      <alignment horizontal="center" wrapText="1"/>
    </xf>
    <xf numFmtId="0" fontId="46" fillId="0" borderId="0" xfId="0" applyNumberFormat="1" applyFont="1" applyFill="1" applyBorder="1" applyAlignment="1" applyProtection="1">
      <alignment horizontal="center"/>
    </xf>
    <xf numFmtId="0" fontId="47" fillId="0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NumberFormat="1" applyFont="1" applyFill="1" applyBorder="1" applyAlignment="1" applyProtection="1">
      <alignment horizontal="center"/>
    </xf>
    <xf numFmtId="0" fontId="46" fillId="0" borderId="10" xfId="0" applyNumberFormat="1" applyFont="1" applyFill="1" applyBorder="1" applyAlignment="1" applyProtection="1">
      <alignment horizontal="center"/>
    </xf>
    <xf numFmtId="0" fontId="46" fillId="0" borderId="11" xfId="0" applyNumberFormat="1" applyFont="1" applyFill="1" applyBorder="1" applyAlignment="1" applyProtection="1">
      <alignment horizontal="center"/>
    </xf>
    <xf numFmtId="0" fontId="46" fillId="0" borderId="12" xfId="0" applyNumberFormat="1" applyFont="1" applyFill="1" applyBorder="1" applyAlignment="1" applyProtection="1">
      <alignment horizontal="center"/>
    </xf>
    <xf numFmtId="0" fontId="50" fillId="0" borderId="6" xfId="0" applyNumberFormat="1" applyFont="1" applyFill="1" applyBorder="1" applyAlignment="1" applyProtection="1">
      <alignment horizontal="center" vertical="center" wrapText="1"/>
    </xf>
    <xf numFmtId="0" fontId="50" fillId="0" borderId="2" xfId="0" applyNumberFormat="1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5" xfId="0" applyNumberFormat="1" applyFont="1" applyFill="1" applyBorder="1" applyAlignment="1" applyProtection="1">
      <alignment horizontal="center" vertical="center" wrapText="1"/>
    </xf>
    <xf numFmtId="0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4" xfId="0" applyNumberFormat="1" applyFont="1" applyFill="1" applyBorder="1" applyAlignment="1" applyProtection="1">
      <alignment horizontal="center" vertical="center" wrapText="1"/>
    </xf>
    <xf numFmtId="0" fontId="50" fillId="0" borderId="8" xfId="0" applyNumberFormat="1" applyFont="1" applyFill="1" applyBorder="1" applyAlignment="1" applyProtection="1">
      <alignment horizontal="center" vertical="center" wrapText="1"/>
    </xf>
    <xf numFmtId="0" fontId="50" fillId="0" borderId="3" xfId="0" applyNumberFormat="1" applyFont="1" applyFill="1" applyBorder="1" applyAlignment="1" applyProtection="1">
      <alignment horizontal="center" vertical="center" wrapText="1"/>
    </xf>
    <xf numFmtId="0" fontId="50" fillId="0" borderId="9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</xf>
    <xf numFmtId="0" fontId="52" fillId="0" borderId="5" xfId="0" applyNumberFormat="1" applyFont="1" applyFill="1" applyBorder="1" applyAlignment="1" applyProtection="1"/>
    <xf numFmtId="0" fontId="49" fillId="0" borderId="0" xfId="0" applyNumberFormat="1" applyFont="1" applyFill="1" applyBorder="1" applyAlignment="1" applyProtection="1"/>
    <xf numFmtId="0" fontId="48" fillId="0" borderId="5" xfId="0" applyNumberFormat="1" applyFont="1" applyFill="1" applyBorder="1" applyAlignment="1" applyProtection="1">
      <alignment horizontal="center"/>
    </xf>
    <xf numFmtId="0" fontId="48" fillId="0" borderId="0" xfId="0" applyNumberFormat="1" applyFont="1" applyFill="1" applyBorder="1" applyAlignment="1" applyProtection="1">
      <alignment horizontal="center"/>
    </xf>
    <xf numFmtId="0" fontId="48" fillId="0" borderId="4" xfId="0" applyNumberFormat="1" applyFont="1" applyFill="1" applyBorder="1" applyAlignment="1" applyProtection="1">
      <alignment horizontal="center"/>
    </xf>
    <xf numFmtId="0" fontId="48" fillId="0" borderId="8" xfId="0" applyNumberFormat="1" applyFont="1" applyFill="1" applyBorder="1" applyAlignment="1" applyProtection="1">
      <alignment horizontal="center"/>
    </xf>
    <xf numFmtId="0" fontId="48" fillId="0" borderId="3" xfId="0" applyNumberFormat="1" applyFont="1" applyFill="1" applyBorder="1" applyAlignment="1" applyProtection="1">
      <alignment horizontal="center"/>
    </xf>
    <xf numFmtId="0" fontId="48" fillId="0" borderId="9" xfId="0" applyNumberFormat="1" applyFont="1" applyFill="1" applyBorder="1" applyAlignment="1" applyProtection="1">
      <alignment horizontal="center"/>
    </xf>
    <xf numFmtId="0" fontId="47" fillId="0" borderId="3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32" fillId="0" borderId="10" xfId="0" applyNumberFormat="1" applyFont="1" applyFill="1" applyBorder="1" applyAlignment="1" applyProtection="1">
      <alignment horizontal="center" vertical="center" wrapText="1"/>
    </xf>
    <xf numFmtId="0" fontId="32" fillId="0" borderId="11" xfId="0" applyNumberFormat="1" applyFont="1" applyFill="1" applyBorder="1" applyAlignment="1" applyProtection="1">
      <alignment horizontal="center" vertical="center" wrapText="1"/>
    </xf>
    <xf numFmtId="0" fontId="32" fillId="0" borderId="12" xfId="0" applyNumberFormat="1" applyFont="1" applyFill="1" applyBorder="1" applyAlignment="1" applyProtection="1">
      <alignment horizontal="center" vertical="center" wrapText="1"/>
    </xf>
    <xf numFmtId="0" fontId="10" fillId="0" borderId="1" xfId="9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1" fillId="0" borderId="0" xfId="0" applyFont="1" applyBorder="1" applyAlignment="1">
      <alignment horizontal="left" vertical="center" wrapText="1"/>
    </xf>
    <xf numFmtId="0" fontId="10" fillId="0" borderId="1" xfId="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/>
    </xf>
    <xf numFmtId="0" fontId="11" fillId="0" borderId="1" xfId="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178" fontId="30" fillId="0" borderId="0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textRotation="255" wrapText="1"/>
    </xf>
    <xf numFmtId="0" fontId="20" fillId="0" borderId="1" xfId="0" applyFont="1" applyFill="1" applyBorder="1" applyAlignment="1">
      <alignment horizontal="center" vertical="center" textRotation="255"/>
    </xf>
    <xf numFmtId="178" fontId="31" fillId="0" borderId="0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9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textRotation="90" wrapText="1"/>
    </xf>
    <xf numFmtId="0" fontId="5" fillId="0" borderId="1" xfId="4" applyFont="1" applyFill="1" applyBorder="1" applyAlignment="1">
      <alignment horizontal="left" vertical="center" wrapText="1"/>
    </xf>
    <xf numFmtId="0" fontId="27" fillId="0" borderId="1" xfId="4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15" xfId="0" applyFont="1" applyFill="1" applyBorder="1" applyAlignment="1">
      <alignment horizontal="center" vertical="center" textRotation="90" wrapText="1"/>
    </xf>
    <xf numFmtId="0" fontId="5" fillId="0" borderId="14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left" vertical="center"/>
    </xf>
    <xf numFmtId="0" fontId="5" fillId="0" borderId="1" xfId="4" applyFont="1" applyFill="1" applyBorder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0" fontId="5" fillId="0" borderId="8" xfId="4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5" fillId="0" borderId="13" xfId="4" applyFont="1" applyFill="1" applyBorder="1" applyAlignment="1">
      <alignment horizontal="center" vertical="center" wrapText="1"/>
    </xf>
    <xf numFmtId="0" fontId="5" fillId="0" borderId="14" xfId="4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right" vertical="center" textRotation="90" wrapText="1"/>
    </xf>
    <xf numFmtId="0" fontId="5" fillId="0" borderId="15" xfId="0" applyFont="1" applyFill="1" applyBorder="1" applyAlignment="1">
      <alignment horizontal="right" vertical="center" textRotation="90" wrapText="1"/>
    </xf>
    <xf numFmtId="0" fontId="5" fillId="0" borderId="14" xfId="0" applyFont="1" applyFill="1" applyBorder="1" applyAlignment="1">
      <alignment horizontal="right" vertical="center" textRotation="90" wrapText="1"/>
    </xf>
    <xf numFmtId="0" fontId="5" fillId="0" borderId="11" xfId="4" applyFont="1" applyFill="1" applyBorder="1" applyAlignment="1">
      <alignment horizontal="center" vertical="center" wrapText="1"/>
    </xf>
    <xf numFmtId="0" fontId="5" fillId="0" borderId="12" xfId="4" applyFont="1" applyFill="1" applyBorder="1" applyAlignment="1">
      <alignment horizontal="center" vertical="center" wrapText="1"/>
    </xf>
    <xf numFmtId="178" fontId="29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1" xfId="4" applyFont="1" applyFill="1" applyBorder="1" applyAlignment="1">
      <alignment horizontal="left" vertical="center" textRotation="90" wrapText="1"/>
    </xf>
    <xf numFmtId="0" fontId="5" fillId="0" borderId="1" xfId="4" applyFont="1" applyFill="1" applyBorder="1" applyAlignment="1">
      <alignment horizontal="center" vertical="center" textRotation="90" wrapText="1"/>
    </xf>
    <xf numFmtId="0" fontId="27" fillId="2" borderId="1" xfId="4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textRotation="90" wrapText="1"/>
    </xf>
    <xf numFmtId="0" fontId="5" fillId="0" borderId="15" xfId="0" applyFont="1" applyFill="1" applyBorder="1" applyAlignment="1">
      <alignment horizontal="center" textRotation="90" wrapText="1"/>
    </xf>
    <xf numFmtId="0" fontId="5" fillId="0" borderId="14" xfId="0" applyFont="1" applyFill="1" applyBorder="1" applyAlignment="1">
      <alignment horizontal="center" textRotation="90" wrapText="1"/>
    </xf>
    <xf numFmtId="9" fontId="29" fillId="0" borderId="0" xfId="0" applyNumberFormat="1" applyFont="1" applyAlignment="1">
      <alignment horizontal="center" vertical="center"/>
    </xf>
    <xf numFmtId="9" fontId="22" fillId="0" borderId="0" xfId="0" applyNumberFormat="1" applyFont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textRotation="255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39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/>
    </xf>
    <xf numFmtId="9" fontId="8" fillId="0" borderId="1" xfId="0" applyNumberFormat="1" applyFont="1" applyFill="1" applyBorder="1" applyAlignment="1" applyProtection="1">
      <alignment horizontal="center" vertical="center" textRotation="255" wrapText="1"/>
    </xf>
    <xf numFmtId="9" fontId="8" fillId="0" borderId="1" xfId="0" applyNumberFormat="1" applyFont="1" applyFill="1" applyBorder="1" applyAlignment="1">
      <alignment horizontal="left" vertical="center"/>
    </xf>
    <xf numFmtId="9" fontId="8" fillId="0" borderId="1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8" fillId="0" borderId="1" xfId="9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textRotation="255" wrapText="1"/>
    </xf>
    <xf numFmtId="0" fontId="50" fillId="0" borderId="0" xfId="0" applyFont="1" applyBorder="1" applyAlignment="1" applyProtection="1">
      <alignment horizontal="center" vertical="top" wrapText="1"/>
      <protection locked="0"/>
    </xf>
    <xf numFmtId="0" fontId="3" fillId="0" borderId="10" xfId="0" applyNumberFormat="1" applyFont="1" applyFill="1" applyBorder="1" applyAlignment="1" applyProtection="1">
      <alignment horizontal="left" vertical="center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left" vertical="center" wrapText="1"/>
    </xf>
    <xf numFmtId="0" fontId="50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4" fillId="0" borderId="10" xfId="0" applyNumberFormat="1" applyFont="1" applyFill="1" applyBorder="1" applyAlignment="1" applyProtection="1">
      <alignment horizontal="left" vertical="center"/>
    </xf>
    <xf numFmtId="0" fontId="4" fillId="0" borderId="12" xfId="0" applyNumberFormat="1" applyFont="1" applyFill="1" applyBorder="1" applyAlignment="1" applyProtection="1">
      <alignment horizontal="left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left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left"/>
      <protection locked="0"/>
    </xf>
    <xf numFmtId="0" fontId="29" fillId="0" borderId="0" xfId="0" applyFont="1" applyAlignment="1">
      <alignment horizontal="center" vertical="center" wrapText="1"/>
    </xf>
    <xf numFmtId="0" fontId="3" fillId="0" borderId="1" xfId="9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6" fillId="0" borderId="3" xfId="0" applyFont="1" applyBorder="1" applyAlignment="1">
      <alignment horizontal="left" vertical="center"/>
    </xf>
  </cellXfs>
  <cellStyles count="11">
    <cellStyle name="Денежный" xfId="1" builtinId="4"/>
    <cellStyle name="Звичайний 2" xfId="2"/>
    <cellStyle name="Звичайний 3" xfId="3"/>
    <cellStyle name="Звичайний_Аркуш1" xfId="4"/>
    <cellStyle name="Звичайний_Аркуш1 2" xfId="5"/>
    <cellStyle name="Обычный" xfId="0" builtinId="0"/>
    <cellStyle name="Обычный 2" xfId="6"/>
    <cellStyle name="Обычный_Stat_2003 new" xfId="7"/>
    <cellStyle name="Обычный_Касація - звіт (розділи І, ІІ, ІІІ)" xfId="8"/>
    <cellStyle name="Финансовый [0]" xfId="9" builtinId="6"/>
    <cellStyle name="Финансовый [0]_Stat_2003 new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FF99CC"/>
      <rgbColor rgb="00CC99FF"/>
      <rgbColor rgb="00FFCC99"/>
      <rgbColor rgb="003366FF"/>
      <rgbColor rgb="0033CCCC"/>
      <rgbColor rgb="00339933"/>
      <rgbColor rgb="00FFCC00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zoomScaleNormal="100" workbookViewId="0">
      <selection activeCell="B1" sqref="B1:H1"/>
    </sheetView>
  </sheetViews>
  <sheetFormatPr defaultRowHeight="15.75" x14ac:dyDescent="0.25"/>
  <cols>
    <col min="1" max="1" width="1.125" customWidth="1"/>
    <col min="2" max="2" width="8.25" customWidth="1"/>
    <col min="3" max="3" width="7.625" customWidth="1"/>
    <col min="4" max="4" width="17.375" customWidth="1"/>
    <col min="5" max="5" width="14.25" customWidth="1"/>
    <col min="6" max="6" width="16.875" customWidth="1"/>
    <col min="7" max="7" width="9.625" customWidth="1"/>
    <col min="8" max="8" width="13.875" customWidth="1"/>
  </cols>
  <sheetData>
    <row r="1" spans="1:8" x14ac:dyDescent="0.25">
      <c r="A1" s="91"/>
      <c r="B1" s="171" t="s">
        <v>306</v>
      </c>
      <c r="C1" s="171"/>
      <c r="D1" s="171"/>
      <c r="E1" s="171"/>
      <c r="F1" s="171"/>
      <c r="G1" s="171"/>
      <c r="H1" s="171"/>
    </row>
    <row r="2" spans="1:8" x14ac:dyDescent="0.25">
      <c r="A2" s="91"/>
      <c r="B2" s="91"/>
      <c r="C2" s="91"/>
      <c r="D2" s="91"/>
      <c r="E2" s="91"/>
      <c r="F2" s="91"/>
      <c r="G2" s="91"/>
      <c r="H2" s="91"/>
    </row>
    <row r="3" spans="1:8" ht="33.75" customHeight="1" x14ac:dyDescent="0.25">
      <c r="A3" s="91"/>
      <c r="B3" s="172" t="s">
        <v>307</v>
      </c>
      <c r="C3" s="172"/>
      <c r="D3" s="172"/>
      <c r="E3" s="172"/>
      <c r="F3" s="172"/>
      <c r="G3" s="172"/>
      <c r="H3" s="172"/>
    </row>
    <row r="4" spans="1:8" ht="3" customHeight="1" x14ac:dyDescent="0.3">
      <c r="A4" s="91"/>
      <c r="B4" s="173"/>
      <c r="C4" s="173"/>
      <c r="D4" s="173"/>
      <c r="E4" s="173"/>
      <c r="F4" s="173"/>
      <c r="G4" s="173"/>
      <c r="H4" s="173"/>
    </row>
    <row r="5" spans="1:8" ht="27" customHeight="1" x14ac:dyDescent="0.3">
      <c r="A5" s="91"/>
      <c r="B5" s="114"/>
      <c r="C5" s="114"/>
      <c r="D5" s="195" t="s">
        <v>347</v>
      </c>
      <c r="E5" s="195"/>
      <c r="F5" s="195"/>
      <c r="G5" s="114"/>
      <c r="H5" s="114"/>
    </row>
    <row r="6" spans="1:8" x14ac:dyDescent="0.25">
      <c r="A6" s="91"/>
      <c r="B6" s="91"/>
      <c r="C6" s="91"/>
      <c r="D6" s="89"/>
      <c r="E6" s="92" t="s">
        <v>308</v>
      </c>
      <c r="F6" s="89"/>
      <c r="G6" s="91"/>
      <c r="H6" s="91"/>
    </row>
    <row r="7" spans="1:8" x14ac:dyDescent="0.25">
      <c r="A7" s="91"/>
      <c r="B7" s="91"/>
      <c r="C7" s="91"/>
      <c r="D7" s="91"/>
      <c r="E7" s="93"/>
      <c r="F7" s="94"/>
      <c r="G7" s="94"/>
      <c r="H7" s="94"/>
    </row>
    <row r="8" spans="1:8" x14ac:dyDescent="0.25">
      <c r="A8" s="91"/>
      <c r="B8" s="91"/>
      <c r="C8" s="91"/>
      <c r="D8" s="91"/>
      <c r="E8" s="93"/>
      <c r="F8" s="94"/>
      <c r="G8" s="94"/>
      <c r="H8" s="94"/>
    </row>
    <row r="9" spans="1:8" x14ac:dyDescent="0.25">
      <c r="A9" s="91"/>
      <c r="B9" s="95"/>
      <c r="C9" s="95"/>
      <c r="D9" s="95"/>
      <c r="E9" s="95"/>
      <c r="F9" s="91"/>
      <c r="G9" s="91"/>
      <c r="H9" s="91"/>
    </row>
    <row r="10" spans="1:8" x14ac:dyDescent="0.25">
      <c r="A10" s="96"/>
      <c r="B10" s="174" t="s">
        <v>309</v>
      </c>
      <c r="C10" s="175"/>
      <c r="D10" s="176"/>
      <c r="E10" s="97" t="s">
        <v>310</v>
      </c>
      <c r="F10" s="98"/>
      <c r="G10" s="90" t="s">
        <v>311</v>
      </c>
      <c r="H10" s="91"/>
    </row>
    <row r="11" spans="1:8" ht="15.75" customHeight="1" x14ac:dyDescent="0.25">
      <c r="A11" s="96"/>
      <c r="B11" s="177" t="s">
        <v>312</v>
      </c>
      <c r="C11" s="178"/>
      <c r="D11" s="179"/>
      <c r="E11" s="186" t="s">
        <v>313</v>
      </c>
      <c r="F11" s="98"/>
      <c r="G11" s="99" t="s">
        <v>314</v>
      </c>
      <c r="H11" s="91"/>
    </row>
    <row r="12" spans="1:8" x14ac:dyDescent="0.25">
      <c r="A12" s="96"/>
      <c r="B12" s="180"/>
      <c r="C12" s="181"/>
      <c r="D12" s="182"/>
      <c r="E12" s="186"/>
      <c r="F12" s="98"/>
      <c r="G12" s="99"/>
      <c r="H12" s="91"/>
    </row>
    <row r="13" spans="1:8" ht="26.25" customHeight="1" x14ac:dyDescent="0.25">
      <c r="A13" s="96"/>
      <c r="B13" s="183"/>
      <c r="C13" s="184"/>
      <c r="D13" s="185"/>
      <c r="E13" s="186"/>
      <c r="F13" s="100"/>
      <c r="G13" s="101" t="s">
        <v>315</v>
      </c>
      <c r="H13" s="91"/>
    </row>
    <row r="14" spans="1:8" x14ac:dyDescent="0.25">
      <c r="A14" s="96"/>
      <c r="B14" s="177" t="s">
        <v>316</v>
      </c>
      <c r="C14" s="178"/>
      <c r="D14" s="179"/>
      <c r="E14" s="186" t="s">
        <v>317</v>
      </c>
      <c r="F14" s="165" t="s">
        <v>318</v>
      </c>
      <c r="G14" s="166"/>
      <c r="H14" s="166"/>
    </row>
    <row r="15" spans="1:8" x14ac:dyDescent="0.25">
      <c r="A15" s="96"/>
      <c r="B15" s="180"/>
      <c r="C15" s="181"/>
      <c r="D15" s="182"/>
      <c r="E15" s="186"/>
      <c r="F15" s="165" t="s">
        <v>319</v>
      </c>
      <c r="G15" s="166"/>
      <c r="H15" s="166"/>
    </row>
    <row r="16" spans="1:8" ht="15.75" customHeight="1" x14ac:dyDescent="0.25">
      <c r="A16" s="96"/>
      <c r="B16" s="180"/>
      <c r="C16" s="181"/>
      <c r="D16" s="182"/>
      <c r="E16" s="186"/>
      <c r="F16" s="100"/>
      <c r="G16" s="91"/>
      <c r="H16" s="91"/>
    </row>
    <row r="17" spans="1:8" x14ac:dyDescent="0.25">
      <c r="A17" s="96"/>
      <c r="B17" s="183"/>
      <c r="C17" s="184"/>
      <c r="D17" s="185"/>
      <c r="E17" s="186"/>
      <c r="F17" s="165" t="s">
        <v>320</v>
      </c>
      <c r="G17" s="166"/>
      <c r="H17" s="166"/>
    </row>
    <row r="18" spans="1:8" x14ac:dyDescent="0.25">
      <c r="A18" s="94"/>
      <c r="B18" s="94"/>
      <c r="C18" s="94"/>
      <c r="D18" s="94"/>
      <c r="E18" s="94"/>
      <c r="F18" s="102"/>
      <c r="G18" s="91"/>
      <c r="H18" s="91"/>
    </row>
    <row r="19" spans="1:8" x14ac:dyDescent="0.25">
      <c r="A19" s="94"/>
      <c r="B19" s="94"/>
      <c r="C19" s="94"/>
      <c r="D19" s="94"/>
      <c r="E19" s="94"/>
      <c r="F19" s="94"/>
      <c r="G19" s="101"/>
      <c r="H19" s="91"/>
    </row>
    <row r="20" spans="1:8" x14ac:dyDescent="0.25">
      <c r="A20" s="94"/>
      <c r="B20" s="169"/>
      <c r="C20" s="169"/>
      <c r="D20" s="169"/>
      <c r="E20" s="170"/>
      <c r="F20" s="104"/>
      <c r="G20" s="104"/>
      <c r="H20" s="104"/>
    </row>
    <row r="21" spans="1:8" x14ac:dyDescent="0.25">
      <c r="A21" s="94"/>
      <c r="B21" s="169"/>
      <c r="C21" s="169"/>
      <c r="D21" s="169"/>
      <c r="E21" s="170"/>
      <c r="F21" s="94"/>
      <c r="G21" s="101"/>
      <c r="H21" s="91"/>
    </row>
    <row r="22" spans="1:8" x14ac:dyDescent="0.25">
      <c r="A22" s="94"/>
      <c r="B22" s="94"/>
      <c r="C22" s="94"/>
      <c r="D22" s="94"/>
      <c r="E22" s="105"/>
      <c r="F22" s="104"/>
      <c r="G22" s="104"/>
      <c r="H22" s="104"/>
    </row>
    <row r="23" spans="1:8" x14ac:dyDescent="0.25">
      <c r="A23" s="94"/>
      <c r="B23" s="169"/>
      <c r="C23" s="169"/>
      <c r="D23" s="169"/>
      <c r="E23" s="103"/>
      <c r="F23" s="94"/>
      <c r="G23" s="101"/>
      <c r="H23" s="91"/>
    </row>
    <row r="24" spans="1:8" x14ac:dyDescent="0.25">
      <c r="A24" s="91"/>
      <c r="B24" s="94"/>
      <c r="C24" s="94"/>
      <c r="D24" s="94"/>
      <c r="E24" s="94"/>
      <c r="F24" s="91"/>
      <c r="G24" s="91"/>
      <c r="H24" s="91"/>
    </row>
    <row r="25" spans="1:8" x14ac:dyDescent="0.25">
      <c r="A25" s="91"/>
      <c r="B25" s="94"/>
      <c r="C25" s="94"/>
      <c r="D25" s="94"/>
      <c r="E25" s="94"/>
      <c r="F25" s="91"/>
      <c r="G25" s="91"/>
      <c r="H25" s="91"/>
    </row>
    <row r="26" spans="1:8" x14ac:dyDescent="0.25">
      <c r="A26" s="91"/>
      <c r="B26" s="94"/>
      <c r="C26" s="94"/>
      <c r="D26" s="94"/>
      <c r="E26" s="94"/>
      <c r="F26" s="91"/>
      <c r="G26" s="91"/>
      <c r="H26" s="91"/>
    </row>
    <row r="27" spans="1:8" x14ac:dyDescent="0.25">
      <c r="A27" s="91"/>
      <c r="B27" s="91"/>
      <c r="C27" s="91"/>
      <c r="D27" s="91"/>
      <c r="E27" s="91"/>
      <c r="F27" s="91"/>
      <c r="G27" s="91"/>
      <c r="H27" s="91"/>
    </row>
    <row r="28" spans="1:8" x14ac:dyDescent="0.25">
      <c r="A28" s="91"/>
      <c r="B28" s="95"/>
      <c r="C28" s="95"/>
      <c r="D28" s="95"/>
      <c r="E28" s="95"/>
      <c r="F28" s="95"/>
      <c r="G28" s="95"/>
      <c r="H28" s="95"/>
    </row>
    <row r="29" spans="1:8" x14ac:dyDescent="0.25">
      <c r="A29" s="94"/>
      <c r="B29" s="106" t="s">
        <v>321</v>
      </c>
      <c r="C29" s="107"/>
      <c r="D29" s="108"/>
      <c r="E29" s="108"/>
      <c r="F29" s="108"/>
      <c r="G29" s="108"/>
      <c r="H29" s="109"/>
    </row>
    <row r="30" spans="1:8" x14ac:dyDescent="0.25">
      <c r="A30" s="94"/>
      <c r="B30" s="98"/>
      <c r="C30" s="94"/>
      <c r="D30" s="124"/>
      <c r="E30" s="124"/>
      <c r="F30" s="124"/>
      <c r="G30" s="124"/>
      <c r="H30" s="125"/>
    </row>
    <row r="31" spans="1:8" x14ac:dyDescent="0.25">
      <c r="A31" s="94"/>
      <c r="B31" s="187" t="s">
        <v>322</v>
      </c>
      <c r="C31" s="188"/>
      <c r="D31" s="167" t="s">
        <v>352</v>
      </c>
      <c r="E31" s="167"/>
      <c r="F31" s="167"/>
      <c r="G31" s="167"/>
      <c r="H31" s="168"/>
    </row>
    <row r="32" spans="1:8" x14ac:dyDescent="0.25">
      <c r="A32" s="94"/>
      <c r="B32" s="98"/>
      <c r="C32" s="94"/>
      <c r="D32" s="108"/>
      <c r="E32" s="108"/>
      <c r="F32" s="108"/>
      <c r="G32" s="108"/>
      <c r="H32" s="109"/>
    </row>
    <row r="33" spans="1:8" x14ac:dyDescent="0.25">
      <c r="A33" s="94"/>
      <c r="B33" s="110" t="s">
        <v>323</v>
      </c>
      <c r="C33" s="104"/>
      <c r="D33" s="167" t="s">
        <v>353</v>
      </c>
      <c r="E33" s="167"/>
      <c r="F33" s="167"/>
      <c r="G33" s="167"/>
      <c r="H33" s="168"/>
    </row>
    <row r="34" spans="1:8" x14ac:dyDescent="0.25">
      <c r="A34" s="94"/>
      <c r="B34" s="98"/>
      <c r="C34" s="94"/>
      <c r="D34" s="108"/>
      <c r="E34" s="108"/>
      <c r="F34" s="108"/>
      <c r="G34" s="108"/>
      <c r="H34" s="109"/>
    </row>
    <row r="35" spans="1:8" x14ac:dyDescent="0.25">
      <c r="A35" s="94"/>
      <c r="B35" s="111"/>
      <c r="C35" s="112"/>
      <c r="D35" s="141"/>
      <c r="E35" s="112"/>
      <c r="F35" s="112"/>
      <c r="G35" s="112"/>
      <c r="H35" s="113"/>
    </row>
    <row r="36" spans="1:8" ht="19.5" customHeight="1" x14ac:dyDescent="0.25">
      <c r="A36" s="94"/>
      <c r="B36" s="189" t="s">
        <v>324</v>
      </c>
      <c r="C36" s="190"/>
      <c r="D36" s="190"/>
      <c r="E36" s="190"/>
      <c r="F36" s="190"/>
      <c r="G36" s="190"/>
      <c r="H36" s="191"/>
    </row>
    <row r="37" spans="1:8" ht="5.25" customHeight="1" x14ac:dyDescent="0.25">
      <c r="A37" s="94"/>
      <c r="B37" s="189" t="s">
        <v>325</v>
      </c>
      <c r="C37" s="190"/>
      <c r="D37" s="190"/>
      <c r="E37" s="190"/>
      <c r="F37" s="190"/>
      <c r="G37" s="190"/>
      <c r="H37" s="191"/>
    </row>
    <row r="38" spans="1:8" x14ac:dyDescent="0.25">
      <c r="A38" s="94"/>
      <c r="B38" s="192"/>
      <c r="C38" s="193"/>
      <c r="D38" s="193"/>
      <c r="E38" s="193"/>
      <c r="F38" s="193"/>
      <c r="G38" s="193"/>
      <c r="H38" s="194"/>
    </row>
    <row r="39" spans="1:8" x14ac:dyDescent="0.25">
      <c r="A39" s="91"/>
      <c r="B39" s="94"/>
      <c r="C39" s="94"/>
      <c r="D39" s="94"/>
      <c r="E39" s="94"/>
      <c r="F39" s="94"/>
      <c r="G39" s="94"/>
      <c r="H39" s="94"/>
    </row>
  </sheetData>
  <mergeCells count="20">
    <mergeCell ref="D31:H31"/>
    <mergeCell ref="B23:D23"/>
    <mergeCell ref="B31:C31"/>
    <mergeCell ref="B36:H36"/>
    <mergeCell ref="B37:H38"/>
    <mergeCell ref="D5:F5"/>
    <mergeCell ref="B14:D17"/>
    <mergeCell ref="E14:E17"/>
    <mergeCell ref="F14:H14"/>
    <mergeCell ref="F15:H15"/>
    <mergeCell ref="F17:H17"/>
    <mergeCell ref="D33:H33"/>
    <mergeCell ref="B20:D21"/>
    <mergeCell ref="E20:E21"/>
    <mergeCell ref="B1:H1"/>
    <mergeCell ref="B3:H3"/>
    <mergeCell ref="B4:H4"/>
    <mergeCell ref="B10:D10"/>
    <mergeCell ref="B11:D13"/>
    <mergeCell ref="E11:E13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&amp;C&amp;LC62739CF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7"/>
  <sheetViews>
    <sheetView showGridLines="0" showRowColHeaders="0" zoomScale="80" workbookViewId="0"/>
  </sheetViews>
  <sheetFormatPr defaultColWidth="0" defaultRowHeight="15.75" zeroHeight="1" x14ac:dyDescent="0.25"/>
  <cols>
    <col min="1" max="1" width="100.625" style="11" customWidth="1"/>
    <col min="2" max="254" width="9.125" style="11" hidden="1" customWidth="1"/>
    <col min="255" max="16384" width="0" style="11" hidden="1"/>
  </cols>
  <sheetData>
    <row r="1" spans="1:1" ht="75" customHeight="1" x14ac:dyDescent="0.25">
      <c r="A1" s="15" t="s">
        <v>49</v>
      </c>
    </row>
    <row r="2" spans="1:1" x14ac:dyDescent="0.25">
      <c r="A2" s="12"/>
    </row>
    <row r="3" spans="1:1" x14ac:dyDescent="0.25">
      <c r="A3" s="12"/>
    </row>
    <row r="4" spans="1:1" x14ac:dyDescent="0.25">
      <c r="A4" s="12"/>
    </row>
    <row r="5" spans="1:1" x14ac:dyDescent="0.25">
      <c r="A5" s="12"/>
    </row>
    <row r="6" spans="1:1" x14ac:dyDescent="0.25">
      <c r="A6" s="12"/>
    </row>
    <row r="7" spans="1:1" x14ac:dyDescent="0.25">
      <c r="A7" s="12"/>
    </row>
    <row r="8" spans="1:1" x14ac:dyDescent="0.25">
      <c r="A8" s="12"/>
    </row>
    <row r="9" spans="1:1" x14ac:dyDescent="0.25">
      <c r="A9" s="12"/>
    </row>
    <row r="10" spans="1:1" x14ac:dyDescent="0.25">
      <c r="A10" s="12"/>
    </row>
    <row r="11" spans="1:1" x14ac:dyDescent="0.25">
      <c r="A11" s="12"/>
    </row>
    <row r="12" spans="1:1" x14ac:dyDescent="0.25">
      <c r="A12" s="12"/>
    </row>
    <row r="13" spans="1:1" x14ac:dyDescent="0.25">
      <c r="A13" s="12"/>
    </row>
    <row r="14" spans="1:1" x14ac:dyDescent="0.25">
      <c r="A14" s="12"/>
    </row>
    <row r="15" spans="1:1" x14ac:dyDescent="0.25">
      <c r="A15" s="12"/>
    </row>
    <row r="16" spans="1:1" x14ac:dyDescent="0.25">
      <c r="A16" s="12"/>
    </row>
    <row r="17" spans="1:1" x14ac:dyDescent="0.25">
      <c r="A17" s="12"/>
    </row>
    <row r="18" spans="1:1" hidden="1" x14ac:dyDescent="0.25">
      <c r="A18" s="12"/>
    </row>
    <row r="19" spans="1:1" hidden="1" x14ac:dyDescent="0.25">
      <c r="A19" s="12"/>
    </row>
    <row r="20" spans="1:1" hidden="1" x14ac:dyDescent="0.25">
      <c r="A20" s="12"/>
    </row>
    <row r="21" spans="1:1" hidden="1" x14ac:dyDescent="0.25">
      <c r="A21" s="12"/>
    </row>
    <row r="22" spans="1:1" hidden="1" x14ac:dyDescent="0.25">
      <c r="A22" s="12"/>
    </row>
    <row r="23" spans="1:1" hidden="1" x14ac:dyDescent="0.25">
      <c r="A23" s="12"/>
    </row>
    <row r="24" spans="1:1" hidden="1" x14ac:dyDescent="0.25">
      <c r="A24" s="12"/>
    </row>
    <row r="25" spans="1:1" hidden="1" x14ac:dyDescent="0.25">
      <c r="A25" s="12"/>
    </row>
    <row r="26" spans="1:1" hidden="1" x14ac:dyDescent="0.25">
      <c r="A26" s="12"/>
    </row>
    <row r="27" spans="1:1" hidden="1" x14ac:dyDescent="0.25">
      <c r="A27" s="12"/>
    </row>
  </sheetData>
  <phoneticPr fontId="0" type="noConversion"/>
  <pageMargins left="1.7716535433070868" right="0" top="3.5433070866141736" bottom="0" header="0.51181102362204722" footer="0.51181102362204722"/>
  <pageSetup paperSize="9" orientation="landscape" r:id="rId1"/>
  <headerFooter alignWithMargins="0">
    <oddFooter>&amp;C&amp;LC62739CF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W374"/>
  <sheetViews>
    <sheetView showGridLines="0" zoomScale="70" zoomScaleNormal="70" workbookViewId="0">
      <selection activeCell="C7" sqref="C7:T15"/>
    </sheetView>
  </sheetViews>
  <sheetFormatPr defaultRowHeight="16.5" x14ac:dyDescent="0.25"/>
  <cols>
    <col min="1" max="1" width="25.625" style="16" customWidth="1"/>
    <col min="2" max="2" width="3.125" style="16" customWidth="1"/>
    <col min="3" max="3" width="10.625" style="16" customWidth="1"/>
    <col min="4" max="4" width="12.125" style="16" customWidth="1"/>
    <col min="5" max="5" width="13.125" style="16" customWidth="1"/>
    <col min="6" max="7" width="11.125" style="16" customWidth="1"/>
    <col min="8" max="8" width="12.125" style="16" customWidth="1"/>
    <col min="9" max="9" width="11.75" style="16" customWidth="1"/>
    <col min="10" max="11" width="11.625" style="16" customWidth="1"/>
    <col min="12" max="12" width="10.625" style="16" customWidth="1"/>
    <col min="13" max="13" width="11.125" style="16" customWidth="1"/>
    <col min="14" max="14" width="9.625" style="16" customWidth="1"/>
    <col min="15" max="15" width="12.125" style="16" customWidth="1"/>
    <col min="16" max="16" width="10.625" style="16" customWidth="1"/>
    <col min="17" max="17" width="9.125" style="16" customWidth="1"/>
    <col min="18" max="18" width="13.125" style="16" customWidth="1"/>
    <col min="19" max="19" width="14.125" style="16" customWidth="1"/>
    <col min="20" max="20" width="12.25" style="16" customWidth="1"/>
    <col min="21" max="16384" width="9" style="16"/>
  </cols>
  <sheetData>
    <row r="1" spans="1:23" ht="54.95" customHeight="1" x14ac:dyDescent="0.25">
      <c r="A1" s="214" t="s">
        <v>18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</row>
    <row r="2" spans="1:23" ht="24.95" customHeight="1" x14ac:dyDescent="0.25">
      <c r="A2" s="208"/>
      <c r="B2" s="215" t="s">
        <v>40</v>
      </c>
      <c r="C2" s="196" t="s">
        <v>132</v>
      </c>
      <c r="D2" s="196" t="s">
        <v>133</v>
      </c>
      <c r="E2" s="196" t="s">
        <v>338</v>
      </c>
      <c r="F2" s="196" t="s">
        <v>339</v>
      </c>
      <c r="G2" s="196" t="s">
        <v>340</v>
      </c>
      <c r="H2" s="197" t="s">
        <v>138</v>
      </c>
      <c r="I2" s="198"/>
      <c r="J2" s="198"/>
      <c r="K2" s="198"/>
      <c r="L2" s="198"/>
      <c r="M2" s="198"/>
      <c r="N2" s="198"/>
      <c r="O2" s="198"/>
      <c r="P2" s="199"/>
      <c r="Q2" s="196" t="s">
        <v>303</v>
      </c>
      <c r="R2" s="51" t="s">
        <v>19</v>
      </c>
      <c r="S2" s="203" t="s">
        <v>304</v>
      </c>
      <c r="T2" s="203" t="s">
        <v>43</v>
      </c>
    </row>
    <row r="3" spans="1:23" ht="20.100000000000001" customHeight="1" x14ac:dyDescent="0.25">
      <c r="A3" s="209"/>
      <c r="B3" s="216"/>
      <c r="C3" s="204"/>
      <c r="D3" s="196"/>
      <c r="E3" s="196"/>
      <c r="F3" s="196"/>
      <c r="G3" s="196"/>
      <c r="H3" s="210" t="s">
        <v>5</v>
      </c>
      <c r="I3" s="51" t="s">
        <v>19</v>
      </c>
      <c r="J3" s="196" t="s">
        <v>134</v>
      </c>
      <c r="K3" s="51" t="s">
        <v>19</v>
      </c>
      <c r="L3" s="200" t="s">
        <v>123</v>
      </c>
      <c r="M3" s="200" t="s">
        <v>137</v>
      </c>
      <c r="N3" s="200" t="s">
        <v>104</v>
      </c>
      <c r="O3" s="200" t="s">
        <v>125</v>
      </c>
      <c r="P3" s="51" t="s">
        <v>19</v>
      </c>
      <c r="Q3" s="209"/>
      <c r="R3" s="200" t="s">
        <v>48</v>
      </c>
      <c r="S3" s="204"/>
      <c r="T3" s="204"/>
    </row>
    <row r="4" spans="1:23" ht="20.100000000000001" customHeight="1" x14ac:dyDescent="0.25">
      <c r="A4" s="209"/>
      <c r="B4" s="216"/>
      <c r="C4" s="204"/>
      <c r="D4" s="196"/>
      <c r="E4" s="196"/>
      <c r="F4" s="196"/>
      <c r="G4" s="196"/>
      <c r="H4" s="211"/>
      <c r="I4" s="205" t="s">
        <v>122</v>
      </c>
      <c r="J4" s="201"/>
      <c r="K4" s="212" t="s">
        <v>44</v>
      </c>
      <c r="L4" s="201"/>
      <c r="M4" s="201"/>
      <c r="N4" s="201"/>
      <c r="O4" s="201"/>
      <c r="P4" s="205" t="s">
        <v>122</v>
      </c>
      <c r="Q4" s="209"/>
      <c r="R4" s="200"/>
      <c r="S4" s="204"/>
      <c r="T4" s="204"/>
    </row>
    <row r="5" spans="1:23" ht="93" customHeight="1" x14ac:dyDescent="0.25">
      <c r="A5" s="209"/>
      <c r="B5" s="216"/>
      <c r="C5" s="204"/>
      <c r="D5" s="196"/>
      <c r="E5" s="196"/>
      <c r="F5" s="196"/>
      <c r="G5" s="196"/>
      <c r="H5" s="211"/>
      <c r="I5" s="206"/>
      <c r="J5" s="201"/>
      <c r="K5" s="213"/>
      <c r="L5" s="201"/>
      <c r="M5" s="201"/>
      <c r="N5" s="201"/>
      <c r="O5" s="201"/>
      <c r="P5" s="206"/>
      <c r="Q5" s="209"/>
      <c r="R5" s="200"/>
      <c r="S5" s="204"/>
      <c r="T5" s="204"/>
      <c r="U5" s="88"/>
    </row>
    <row r="6" spans="1:23" ht="18.95" customHeight="1" x14ac:dyDescent="0.25">
      <c r="A6" s="21" t="s">
        <v>2</v>
      </c>
      <c r="B6" s="21" t="s">
        <v>3</v>
      </c>
      <c r="C6" s="21">
        <v>1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>
        <v>7</v>
      </c>
      <c r="J6" s="21">
        <v>8</v>
      </c>
      <c r="K6" s="21">
        <v>9</v>
      </c>
      <c r="L6" s="21">
        <v>10</v>
      </c>
      <c r="M6" s="21">
        <v>11</v>
      </c>
      <c r="N6" s="21">
        <v>12</v>
      </c>
      <c r="O6" s="21">
        <v>13</v>
      </c>
      <c r="P6" s="21">
        <v>14</v>
      </c>
      <c r="Q6" s="21">
        <v>15</v>
      </c>
      <c r="R6" s="21">
        <v>16</v>
      </c>
      <c r="S6" s="21">
        <v>17</v>
      </c>
      <c r="T6" s="21">
        <v>18</v>
      </c>
    </row>
    <row r="7" spans="1:23" ht="90" customHeight="1" x14ac:dyDescent="0.25">
      <c r="A7" s="46" t="s">
        <v>305</v>
      </c>
      <c r="B7" s="21">
        <v>1</v>
      </c>
      <c r="C7" s="146">
        <v>1304</v>
      </c>
      <c r="D7" s="146">
        <v>6564</v>
      </c>
      <c r="E7" s="146">
        <v>285</v>
      </c>
      <c r="F7" s="146">
        <v>2011</v>
      </c>
      <c r="G7" s="146">
        <v>4251</v>
      </c>
      <c r="H7" s="146">
        <v>4313</v>
      </c>
      <c r="I7" s="146">
        <v>1643</v>
      </c>
      <c r="J7" s="146">
        <v>3273</v>
      </c>
      <c r="K7" s="146">
        <v>1548</v>
      </c>
      <c r="L7" s="146">
        <v>570</v>
      </c>
      <c r="M7" s="146">
        <v>184</v>
      </c>
      <c r="N7" s="146"/>
      <c r="O7" s="146">
        <v>536</v>
      </c>
      <c r="P7" s="146">
        <v>274</v>
      </c>
      <c r="Q7" s="146">
        <v>1242</v>
      </c>
      <c r="R7" s="146">
        <v>441</v>
      </c>
      <c r="S7" s="146"/>
      <c r="T7" s="146">
        <v>27</v>
      </c>
      <c r="U7" s="88"/>
      <c r="V7" s="88"/>
      <c r="W7" s="88"/>
    </row>
    <row r="8" spans="1:23" ht="75" customHeight="1" x14ac:dyDescent="0.25">
      <c r="A8" s="46" t="s">
        <v>292</v>
      </c>
      <c r="B8" s="21">
        <v>2</v>
      </c>
      <c r="C8" s="146">
        <v>10296</v>
      </c>
      <c r="D8" s="146">
        <v>49908</v>
      </c>
      <c r="E8" s="146">
        <v>1168</v>
      </c>
      <c r="F8" s="146">
        <v>11047</v>
      </c>
      <c r="G8" s="146">
        <v>37730</v>
      </c>
      <c r="H8" s="146">
        <v>39448</v>
      </c>
      <c r="I8" s="146">
        <v>27962</v>
      </c>
      <c r="J8" s="146">
        <v>30264</v>
      </c>
      <c r="K8" s="146">
        <v>26112</v>
      </c>
      <c r="L8" s="146">
        <v>4247</v>
      </c>
      <c r="M8" s="146">
        <v>873</v>
      </c>
      <c r="N8" s="146"/>
      <c r="O8" s="146">
        <v>834</v>
      </c>
      <c r="P8" s="146">
        <v>558</v>
      </c>
      <c r="Q8" s="146">
        <v>8578</v>
      </c>
      <c r="R8" s="146">
        <v>2618</v>
      </c>
      <c r="S8" s="146"/>
      <c r="T8" s="146">
        <v>75</v>
      </c>
    </row>
    <row r="9" spans="1:23" ht="30" customHeight="1" x14ac:dyDescent="0.25">
      <c r="A9" s="47" t="s">
        <v>136</v>
      </c>
      <c r="B9" s="20">
        <v>3</v>
      </c>
      <c r="C9" s="146">
        <v>10451</v>
      </c>
      <c r="D9" s="146">
        <v>20353</v>
      </c>
      <c r="E9" s="146">
        <v>240</v>
      </c>
      <c r="F9" s="146">
        <v>1537</v>
      </c>
      <c r="G9" s="146">
        <v>18610</v>
      </c>
      <c r="H9" s="146">
        <v>17660</v>
      </c>
      <c r="I9" s="146">
        <v>12008</v>
      </c>
      <c r="J9" s="147" t="s">
        <v>341</v>
      </c>
      <c r="K9" s="147" t="s">
        <v>341</v>
      </c>
      <c r="L9" s="146">
        <v>2007</v>
      </c>
      <c r="M9" s="146">
        <v>1197</v>
      </c>
      <c r="N9" s="146"/>
      <c r="O9" s="146">
        <v>9</v>
      </c>
      <c r="P9" s="146">
        <v>2</v>
      </c>
      <c r="Q9" s="146">
        <v>11401</v>
      </c>
      <c r="R9" s="146">
        <v>308</v>
      </c>
      <c r="S9" s="146"/>
      <c r="T9" s="146">
        <v>54</v>
      </c>
    </row>
    <row r="10" spans="1:23" ht="75" customHeight="1" x14ac:dyDescent="0.25">
      <c r="A10" s="46" t="s">
        <v>293</v>
      </c>
      <c r="B10" s="22">
        <v>4</v>
      </c>
      <c r="C10" s="146">
        <v>386</v>
      </c>
      <c r="D10" s="146">
        <v>1604</v>
      </c>
      <c r="E10" s="146">
        <v>56</v>
      </c>
      <c r="F10" s="146">
        <v>553</v>
      </c>
      <c r="G10" s="146">
        <v>992</v>
      </c>
      <c r="H10" s="146">
        <v>992</v>
      </c>
      <c r="I10" s="146">
        <v>508</v>
      </c>
      <c r="J10" s="146">
        <v>806</v>
      </c>
      <c r="K10" s="146">
        <v>502</v>
      </c>
      <c r="L10" s="146">
        <v>90</v>
      </c>
      <c r="M10" s="146">
        <v>75</v>
      </c>
      <c r="N10" s="146"/>
      <c r="O10" s="146">
        <v>3</v>
      </c>
      <c r="P10" s="146">
        <v>2</v>
      </c>
      <c r="Q10" s="146">
        <v>386</v>
      </c>
      <c r="R10" s="146">
        <v>156</v>
      </c>
      <c r="S10" s="146"/>
      <c r="T10" s="146">
        <v>12</v>
      </c>
    </row>
    <row r="11" spans="1:23" ht="60" customHeight="1" x14ac:dyDescent="0.25">
      <c r="A11" s="48" t="s">
        <v>52</v>
      </c>
      <c r="B11" s="22">
        <v>5</v>
      </c>
      <c r="C11" s="146">
        <v>238</v>
      </c>
      <c r="D11" s="146">
        <v>854</v>
      </c>
      <c r="E11" s="146">
        <v>29</v>
      </c>
      <c r="F11" s="146">
        <v>248</v>
      </c>
      <c r="G11" s="146">
        <v>578</v>
      </c>
      <c r="H11" s="146">
        <v>535</v>
      </c>
      <c r="I11" s="146">
        <v>228</v>
      </c>
      <c r="J11" s="146">
        <v>377</v>
      </c>
      <c r="K11" s="146">
        <v>225</v>
      </c>
      <c r="L11" s="146">
        <v>119</v>
      </c>
      <c r="M11" s="146">
        <v>29</v>
      </c>
      <c r="N11" s="146"/>
      <c r="O11" s="146"/>
      <c r="P11" s="146"/>
      <c r="Q11" s="146">
        <v>281</v>
      </c>
      <c r="R11" s="146">
        <v>135</v>
      </c>
      <c r="S11" s="146"/>
      <c r="T11" s="146">
        <v>2</v>
      </c>
    </row>
    <row r="12" spans="1:23" ht="45" customHeight="1" x14ac:dyDescent="0.25">
      <c r="A12" s="48" t="s">
        <v>103</v>
      </c>
      <c r="B12" s="20">
        <v>6</v>
      </c>
      <c r="C12" s="146">
        <v>1065</v>
      </c>
      <c r="D12" s="146">
        <v>5379</v>
      </c>
      <c r="E12" s="146">
        <v>143</v>
      </c>
      <c r="F12" s="146">
        <v>1214</v>
      </c>
      <c r="G12" s="146">
        <v>4014</v>
      </c>
      <c r="H12" s="146">
        <v>3916</v>
      </c>
      <c r="I12" s="146">
        <v>1981</v>
      </c>
      <c r="J12" s="146">
        <v>3102</v>
      </c>
      <c r="K12" s="146">
        <v>1904</v>
      </c>
      <c r="L12" s="146">
        <v>473</v>
      </c>
      <c r="M12" s="146">
        <v>196</v>
      </c>
      <c r="N12" s="146"/>
      <c r="O12" s="146">
        <v>1355</v>
      </c>
      <c r="P12" s="146">
        <v>753</v>
      </c>
      <c r="Q12" s="146">
        <v>1163</v>
      </c>
      <c r="R12" s="146">
        <v>371</v>
      </c>
      <c r="S12" s="146"/>
      <c r="T12" s="146">
        <v>38</v>
      </c>
    </row>
    <row r="13" spans="1:23" ht="75" customHeight="1" x14ac:dyDescent="0.25">
      <c r="A13" s="46" t="s">
        <v>291</v>
      </c>
      <c r="B13" s="20">
        <v>7</v>
      </c>
      <c r="C13" s="146">
        <v>2692</v>
      </c>
      <c r="D13" s="146">
        <v>17460</v>
      </c>
      <c r="E13" s="146">
        <v>4040</v>
      </c>
      <c r="F13" s="146">
        <v>3864</v>
      </c>
      <c r="G13" s="146">
        <v>9527</v>
      </c>
      <c r="H13" s="146">
        <v>9583</v>
      </c>
      <c r="I13" s="146">
        <v>5354</v>
      </c>
      <c r="J13" s="146">
        <v>6576</v>
      </c>
      <c r="K13" s="146">
        <v>4472</v>
      </c>
      <c r="L13" s="146">
        <v>871</v>
      </c>
      <c r="M13" s="146">
        <v>306</v>
      </c>
      <c r="N13" s="146"/>
      <c r="O13" s="146">
        <v>506</v>
      </c>
      <c r="P13" s="146">
        <v>329</v>
      </c>
      <c r="Q13" s="146">
        <v>2636</v>
      </c>
      <c r="R13" s="146">
        <v>710</v>
      </c>
      <c r="S13" s="146"/>
      <c r="T13" s="146">
        <v>38</v>
      </c>
    </row>
    <row r="14" spans="1:23" ht="24.95" customHeight="1" x14ac:dyDescent="0.25">
      <c r="A14" s="122" t="s">
        <v>4</v>
      </c>
      <c r="B14" s="123">
        <v>8</v>
      </c>
      <c r="C14" s="148">
        <f t="shared" ref="C14:T14" si="0">SUM(C7:C13)</f>
        <v>26432</v>
      </c>
      <c r="D14" s="148">
        <f t="shared" si="0"/>
        <v>102122</v>
      </c>
      <c r="E14" s="148">
        <f t="shared" si="0"/>
        <v>5961</v>
      </c>
      <c r="F14" s="148">
        <f t="shared" si="0"/>
        <v>20474</v>
      </c>
      <c r="G14" s="148">
        <f t="shared" si="0"/>
        <v>75702</v>
      </c>
      <c r="H14" s="148">
        <f t="shared" si="0"/>
        <v>76447</v>
      </c>
      <c r="I14" s="148">
        <f t="shared" si="0"/>
        <v>49684</v>
      </c>
      <c r="J14" s="148">
        <f t="shared" si="0"/>
        <v>44398</v>
      </c>
      <c r="K14" s="148">
        <f t="shared" si="0"/>
        <v>34763</v>
      </c>
      <c r="L14" s="148">
        <f t="shared" si="0"/>
        <v>8377</v>
      </c>
      <c r="M14" s="148">
        <f t="shared" si="0"/>
        <v>2860</v>
      </c>
      <c r="N14" s="148">
        <f t="shared" si="0"/>
        <v>0</v>
      </c>
      <c r="O14" s="148">
        <f t="shared" si="0"/>
        <v>3243</v>
      </c>
      <c r="P14" s="148">
        <f t="shared" si="0"/>
        <v>1918</v>
      </c>
      <c r="Q14" s="148">
        <f t="shared" si="0"/>
        <v>25687</v>
      </c>
      <c r="R14" s="148">
        <f t="shared" si="0"/>
        <v>4739</v>
      </c>
      <c r="S14" s="148">
        <f t="shared" si="0"/>
        <v>0</v>
      </c>
      <c r="T14" s="148">
        <f t="shared" si="0"/>
        <v>246</v>
      </c>
    </row>
    <row r="15" spans="1:23" ht="50.25" customHeight="1" x14ac:dyDescent="0.25">
      <c r="A15" s="48" t="s">
        <v>337</v>
      </c>
      <c r="B15" s="126">
        <v>9</v>
      </c>
      <c r="C15" s="146">
        <v>847</v>
      </c>
      <c r="D15" s="146">
        <v>3941</v>
      </c>
      <c r="E15" s="146">
        <v>63</v>
      </c>
      <c r="F15" s="146">
        <v>728</v>
      </c>
      <c r="G15" s="146">
        <v>3153</v>
      </c>
      <c r="H15" s="146">
        <v>3243</v>
      </c>
      <c r="I15" s="146">
        <v>1919</v>
      </c>
      <c r="J15" s="146">
        <v>2496</v>
      </c>
      <c r="K15" s="146">
        <v>1863</v>
      </c>
      <c r="L15" s="146">
        <v>537</v>
      </c>
      <c r="M15" s="146">
        <v>71</v>
      </c>
      <c r="N15" s="146"/>
      <c r="O15" s="149" t="s">
        <v>342</v>
      </c>
      <c r="P15" s="149" t="s">
        <v>342</v>
      </c>
      <c r="Q15" s="146">
        <v>757</v>
      </c>
      <c r="R15" s="146">
        <v>245</v>
      </c>
      <c r="S15" s="146"/>
      <c r="T15" s="146">
        <v>18</v>
      </c>
    </row>
    <row r="16" spans="1:23" ht="35.25" customHeight="1" x14ac:dyDescent="0.25">
      <c r="A16" s="207" t="s">
        <v>36</v>
      </c>
      <c r="B16" s="207"/>
      <c r="C16" s="130"/>
      <c r="D16" s="131"/>
      <c r="E16" s="131"/>
      <c r="F16" s="131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</row>
    <row r="17" spans="1:19" ht="24" customHeight="1" x14ac:dyDescent="0.3">
      <c r="A17" s="16" t="s">
        <v>327</v>
      </c>
      <c r="C17" s="130"/>
      <c r="D17" s="131"/>
      <c r="E17" s="131"/>
      <c r="F17" s="145">
        <v>28355</v>
      </c>
      <c r="G17" s="87"/>
      <c r="H17" s="129"/>
      <c r="I17" s="86"/>
      <c r="J17" s="86"/>
      <c r="K17" s="86"/>
      <c r="L17" s="86"/>
      <c r="M17" s="86"/>
      <c r="N17" s="86"/>
      <c r="O17" s="86"/>
      <c r="P17" s="128"/>
      <c r="Q17" s="128"/>
      <c r="R17" s="128"/>
      <c r="S17" s="128"/>
    </row>
    <row r="18" spans="1:19" ht="23.25" customHeight="1" x14ac:dyDescent="0.3">
      <c r="A18" s="16" t="s">
        <v>328</v>
      </c>
      <c r="C18" s="130"/>
      <c r="D18" s="131"/>
      <c r="E18" s="131"/>
      <c r="F18" s="145">
        <v>27572</v>
      </c>
      <c r="G18" s="87"/>
      <c r="H18" s="129"/>
      <c r="I18" s="86"/>
      <c r="J18" s="86"/>
      <c r="K18" s="86"/>
      <c r="L18" s="86"/>
      <c r="M18" s="86"/>
      <c r="N18" s="86"/>
      <c r="O18" s="86"/>
      <c r="P18" s="128"/>
      <c r="Q18" s="128"/>
      <c r="R18" s="128"/>
      <c r="S18" s="128"/>
    </row>
    <row r="19" spans="1:19" ht="15.75" customHeight="1" x14ac:dyDescent="0.25">
      <c r="A19" s="202"/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</row>
    <row r="20" spans="1:19" ht="15.75" customHeight="1" x14ac:dyDescent="0.25"/>
    <row r="21" spans="1:19" ht="15.75" customHeight="1" x14ac:dyDescent="0.25"/>
    <row r="22" spans="1:19" ht="15.75" customHeight="1" x14ac:dyDescent="0.25"/>
    <row r="23" spans="1:19" ht="15.75" customHeight="1" x14ac:dyDescent="0.25"/>
    <row r="24" spans="1:19" ht="15.75" customHeight="1" x14ac:dyDescent="0.25">
      <c r="S24" s="17"/>
    </row>
    <row r="25" spans="1:19" ht="15.75" customHeight="1" x14ac:dyDescent="0.25">
      <c r="S25" s="17"/>
    </row>
    <row r="26" spans="1:19" ht="15.75" customHeight="1" x14ac:dyDescent="0.25">
      <c r="S26" s="17"/>
    </row>
    <row r="27" spans="1:19" ht="20.100000000000001" customHeight="1" x14ac:dyDescent="0.25">
      <c r="S27" s="18"/>
    </row>
    <row r="28" spans="1:19" ht="17.100000000000001" customHeight="1" x14ac:dyDescent="0.25"/>
    <row r="29" spans="1:19" ht="15.75" customHeight="1" x14ac:dyDescent="0.25"/>
    <row r="30" spans="1:19" ht="15.75" customHeight="1" x14ac:dyDescent="0.25"/>
    <row r="31" spans="1:19" ht="15.75" customHeight="1" x14ac:dyDescent="0.25"/>
    <row r="32" spans="1:1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</sheetData>
  <mergeCells count="24">
    <mergeCell ref="A1:S1"/>
    <mergeCell ref="B2:B5"/>
    <mergeCell ref="C2:C5"/>
    <mergeCell ref="O3:O5"/>
    <mergeCell ref="Q2:Q5"/>
    <mergeCell ref="T2:T5"/>
    <mergeCell ref="R3:R5"/>
    <mergeCell ref="P4:P5"/>
    <mergeCell ref="D2:D5"/>
    <mergeCell ref="E2:E5"/>
    <mergeCell ref="A16:B16"/>
    <mergeCell ref="A2:A5"/>
    <mergeCell ref="H3:H5"/>
    <mergeCell ref="K4:K5"/>
    <mergeCell ref="I4:I5"/>
    <mergeCell ref="F2:F5"/>
    <mergeCell ref="G2:G5"/>
    <mergeCell ref="H2:P2"/>
    <mergeCell ref="M3:M5"/>
    <mergeCell ref="A19:S19"/>
    <mergeCell ref="S2:S5"/>
    <mergeCell ref="L3:L5"/>
    <mergeCell ref="J3:J5"/>
    <mergeCell ref="N3:N5"/>
  </mergeCells>
  <phoneticPr fontId="0" type="noConversion"/>
  <pageMargins left="0.23622047244094491" right="0" top="0.98425196850393704" bottom="0" header="0.39370078740157483" footer="0.39370078740157483"/>
  <pageSetup paperSize="9" scale="57" firstPageNumber="2" orientation="landscape" useFirstPageNumber="1" r:id="rId1"/>
  <headerFooter alignWithMargins="0">
    <oddFooter>&amp;R&amp;P&amp;C&amp;LC62739CF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I11"/>
  <sheetViews>
    <sheetView showGridLines="0" zoomScale="90" zoomScaleNormal="90" workbookViewId="0">
      <selection activeCell="C5" sqref="C5:I6"/>
    </sheetView>
  </sheetViews>
  <sheetFormatPr defaultRowHeight="15.75" x14ac:dyDescent="0.25"/>
  <cols>
    <col min="1" max="1" width="35.625" style="23" customWidth="1"/>
    <col min="2" max="2" width="4.125" style="23" customWidth="1"/>
    <col min="3" max="3" width="15.375" style="23" customWidth="1"/>
    <col min="4" max="5" width="13.625" style="23" customWidth="1"/>
    <col min="6" max="6" width="13.125" style="23" customWidth="1"/>
    <col min="7" max="7" width="12.625" style="23" customWidth="1"/>
    <col min="8" max="9" width="15.625" style="23" customWidth="1"/>
    <col min="10" max="16384" width="9" style="23"/>
  </cols>
  <sheetData>
    <row r="1" spans="1:9" ht="54.95" customHeight="1" x14ac:dyDescent="0.25">
      <c r="A1" s="217" t="s">
        <v>290</v>
      </c>
      <c r="B1" s="217"/>
      <c r="C1" s="217"/>
      <c r="D1" s="217"/>
      <c r="E1" s="217"/>
      <c r="F1" s="217"/>
      <c r="G1" s="217"/>
      <c r="H1" s="217"/>
      <c r="I1" s="217"/>
    </row>
    <row r="2" spans="1:9" ht="20.100000000000001" customHeight="1" x14ac:dyDescent="0.25">
      <c r="A2" s="219"/>
      <c r="B2" s="220" t="s">
        <v>40</v>
      </c>
      <c r="C2" s="218" t="s">
        <v>56</v>
      </c>
      <c r="D2" s="218" t="s">
        <v>139</v>
      </c>
      <c r="E2" s="218" t="s">
        <v>131</v>
      </c>
      <c r="F2" s="218" t="s">
        <v>55</v>
      </c>
      <c r="G2" s="24" t="s">
        <v>19</v>
      </c>
      <c r="H2" s="218" t="s">
        <v>57</v>
      </c>
      <c r="I2" s="218" t="s">
        <v>89</v>
      </c>
    </row>
    <row r="3" spans="1:9" ht="103.5" customHeight="1" x14ac:dyDescent="0.25">
      <c r="A3" s="219"/>
      <c r="B3" s="220"/>
      <c r="C3" s="218"/>
      <c r="D3" s="218"/>
      <c r="E3" s="218"/>
      <c r="F3" s="218"/>
      <c r="G3" s="24" t="s">
        <v>140</v>
      </c>
      <c r="H3" s="218"/>
      <c r="I3" s="218"/>
    </row>
    <row r="4" spans="1:9" ht="20.100000000000001" customHeight="1" x14ac:dyDescent="0.25">
      <c r="A4" s="24" t="s">
        <v>2</v>
      </c>
      <c r="B4" s="24" t="s">
        <v>3</v>
      </c>
      <c r="C4" s="24">
        <v>1</v>
      </c>
      <c r="D4" s="24">
        <v>2</v>
      </c>
      <c r="E4" s="24">
        <v>3</v>
      </c>
      <c r="F4" s="24">
        <v>4</v>
      </c>
      <c r="G4" s="24">
        <v>5</v>
      </c>
      <c r="H4" s="24">
        <v>6</v>
      </c>
      <c r="I4" s="24">
        <v>7</v>
      </c>
    </row>
    <row r="5" spans="1:9" ht="30" customHeight="1" x14ac:dyDescent="0.25">
      <c r="A5" s="120" t="s">
        <v>4</v>
      </c>
      <c r="B5" s="121">
        <v>1</v>
      </c>
      <c r="C5" s="146">
        <v>11517</v>
      </c>
      <c r="D5" s="146">
        <v>76022</v>
      </c>
      <c r="E5" s="146">
        <v>4279</v>
      </c>
      <c r="F5" s="146">
        <v>72884</v>
      </c>
      <c r="G5" s="146">
        <v>56332</v>
      </c>
      <c r="H5" s="146">
        <v>10376</v>
      </c>
      <c r="I5" s="146">
        <v>45356</v>
      </c>
    </row>
    <row r="6" spans="1:9" ht="30" customHeight="1" x14ac:dyDescent="0.25">
      <c r="A6" s="49" t="s">
        <v>112</v>
      </c>
      <c r="B6" s="50" t="s">
        <v>170</v>
      </c>
      <c r="C6" s="146">
        <v>1291</v>
      </c>
      <c r="D6" s="146">
        <v>7100</v>
      </c>
      <c r="E6" s="146">
        <v>334</v>
      </c>
      <c r="F6" s="146">
        <v>6420</v>
      </c>
      <c r="G6" s="146">
        <v>5043</v>
      </c>
      <c r="H6" s="146">
        <v>1637</v>
      </c>
      <c r="I6" s="146">
        <v>14295</v>
      </c>
    </row>
    <row r="7" spans="1:9" x14ac:dyDescent="0.25">
      <c r="A7" s="25"/>
      <c r="B7" s="26"/>
    </row>
    <row r="8" spans="1:9" x14ac:dyDescent="0.25">
      <c r="A8" s="26"/>
    </row>
    <row r="9" spans="1:9" x14ac:dyDescent="0.25">
      <c r="A9" s="26"/>
    </row>
    <row r="10" spans="1:9" x14ac:dyDescent="0.25">
      <c r="A10" s="26"/>
    </row>
    <row r="11" spans="1:9" x14ac:dyDescent="0.25">
      <c r="A11" s="26"/>
    </row>
  </sheetData>
  <mergeCells count="9">
    <mergeCell ref="A1:I1"/>
    <mergeCell ref="D2:D3"/>
    <mergeCell ref="F2:F3"/>
    <mergeCell ref="H2:H3"/>
    <mergeCell ref="I2:I3"/>
    <mergeCell ref="A2:A3"/>
    <mergeCell ref="B2:B3"/>
    <mergeCell ref="C2:C3"/>
    <mergeCell ref="E2:E3"/>
  </mergeCells>
  <phoneticPr fontId="0" type="noConversion"/>
  <pageMargins left="0.51181102362204722" right="0" top="0.39370078740157483" bottom="0" header="0.39370078740157483" footer="0.39370078740157483"/>
  <pageSetup paperSize="9" scale="94" firstPageNumber="3" orientation="landscape" useFirstPageNumber="1" r:id="rId1"/>
  <headerFooter alignWithMargins="0">
    <oddFooter>&amp;R&amp;P&amp;C&amp;LC62739CF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showGridLines="0" zoomScaleNormal="100" workbookViewId="0">
      <selection sqref="A1:J106"/>
    </sheetView>
  </sheetViews>
  <sheetFormatPr defaultRowHeight="17.45" customHeight="1" x14ac:dyDescent="0.25"/>
  <cols>
    <col min="1" max="3" width="3.125" style="137" customWidth="1"/>
    <col min="4" max="4" width="50.625" style="137" customWidth="1"/>
    <col min="5" max="5" width="7.625" style="85" customWidth="1"/>
    <col min="6" max="6" width="11.625" style="138" customWidth="1"/>
    <col min="7" max="7" width="10.625" style="138" customWidth="1"/>
    <col min="8" max="8" width="17.875" style="138" customWidth="1"/>
    <col min="9" max="9" width="14.875" style="138" customWidth="1"/>
    <col min="10" max="10" width="14.5" style="138" customWidth="1"/>
    <col min="11" max="16384" width="9" style="85"/>
  </cols>
  <sheetData>
    <row r="1" spans="1:17" ht="30" customHeight="1" x14ac:dyDescent="0.25">
      <c r="A1" s="246" t="s">
        <v>58</v>
      </c>
      <c r="B1" s="246"/>
      <c r="C1" s="246"/>
      <c r="D1" s="246"/>
      <c r="E1" s="246"/>
      <c r="F1" s="246"/>
      <c r="G1" s="246"/>
      <c r="H1" s="246"/>
      <c r="I1" s="246"/>
      <c r="J1" s="246"/>
      <c r="K1" s="28"/>
      <c r="L1" s="28"/>
    </row>
    <row r="2" spans="1:17" ht="12.75" customHeight="1" x14ac:dyDescent="0.25">
      <c r="A2" s="233" t="s">
        <v>225</v>
      </c>
      <c r="B2" s="234"/>
      <c r="C2" s="234"/>
      <c r="D2" s="235"/>
      <c r="E2" s="239" t="s">
        <v>11</v>
      </c>
      <c r="F2" s="232" t="s">
        <v>135</v>
      </c>
      <c r="G2" s="232" t="s">
        <v>55</v>
      </c>
      <c r="H2" s="132" t="s">
        <v>19</v>
      </c>
      <c r="I2" s="232" t="s">
        <v>59</v>
      </c>
      <c r="J2" s="232"/>
      <c r="K2" s="133"/>
      <c r="L2" s="133"/>
      <c r="M2" s="133"/>
      <c r="N2" s="133"/>
      <c r="O2" s="133"/>
      <c r="P2" s="133"/>
      <c r="Q2" s="133"/>
    </row>
    <row r="3" spans="1:17" ht="47.25" customHeight="1" x14ac:dyDescent="0.25">
      <c r="A3" s="236"/>
      <c r="B3" s="237"/>
      <c r="C3" s="237"/>
      <c r="D3" s="238"/>
      <c r="E3" s="240"/>
      <c r="F3" s="232"/>
      <c r="G3" s="232"/>
      <c r="H3" s="132" t="s">
        <v>122</v>
      </c>
      <c r="I3" s="132" t="s">
        <v>116</v>
      </c>
      <c r="J3" s="132" t="s">
        <v>121</v>
      </c>
    </row>
    <row r="4" spans="1:17" ht="15" x14ac:dyDescent="0.25">
      <c r="A4" s="233" t="s">
        <v>2</v>
      </c>
      <c r="B4" s="244"/>
      <c r="C4" s="244"/>
      <c r="D4" s="245"/>
      <c r="E4" s="132" t="s">
        <v>3</v>
      </c>
      <c r="F4" s="132">
        <v>1</v>
      </c>
      <c r="G4" s="132">
        <v>2</v>
      </c>
      <c r="H4" s="132">
        <v>3</v>
      </c>
      <c r="I4" s="132">
        <v>4</v>
      </c>
      <c r="J4" s="132">
        <v>5</v>
      </c>
    </row>
    <row r="5" spans="1:17" ht="32.25" customHeight="1" x14ac:dyDescent="0.25">
      <c r="A5" s="241" t="s">
        <v>172</v>
      </c>
      <c r="B5" s="226" t="s">
        <v>298</v>
      </c>
      <c r="C5" s="226"/>
      <c r="D5" s="226"/>
      <c r="E5" s="29" t="s">
        <v>265</v>
      </c>
      <c r="F5" s="150">
        <v>51946</v>
      </c>
      <c r="G5" s="150">
        <v>42417</v>
      </c>
      <c r="H5" s="150">
        <v>28762</v>
      </c>
      <c r="I5" s="150">
        <v>603490206011</v>
      </c>
      <c r="J5" s="150">
        <v>316545376765</v>
      </c>
    </row>
    <row r="6" spans="1:17" ht="26.25" customHeight="1" x14ac:dyDescent="0.25">
      <c r="A6" s="242"/>
      <c r="B6" s="223" t="s">
        <v>75</v>
      </c>
      <c r="C6" s="223"/>
      <c r="D6" s="223"/>
      <c r="E6" s="29" t="s">
        <v>98</v>
      </c>
      <c r="F6" s="150">
        <v>1068</v>
      </c>
      <c r="G6" s="150">
        <v>894</v>
      </c>
      <c r="H6" s="150">
        <v>446</v>
      </c>
      <c r="I6" s="150">
        <v>701716419</v>
      </c>
      <c r="J6" s="150">
        <v>238991446</v>
      </c>
    </row>
    <row r="7" spans="1:17" ht="26.25" customHeight="1" x14ac:dyDescent="0.25">
      <c r="A7" s="242"/>
      <c r="B7" s="223" t="s">
        <v>76</v>
      </c>
      <c r="C7" s="223"/>
      <c r="D7" s="223"/>
      <c r="E7" s="29" t="s">
        <v>99</v>
      </c>
      <c r="F7" s="150">
        <v>355</v>
      </c>
      <c r="G7" s="150">
        <v>260</v>
      </c>
      <c r="H7" s="150">
        <v>87</v>
      </c>
      <c r="I7" s="150">
        <v>28904140</v>
      </c>
      <c r="J7" s="150">
        <v>8535620</v>
      </c>
    </row>
    <row r="8" spans="1:17" ht="26.25" customHeight="1" x14ac:dyDescent="0.25">
      <c r="A8" s="242"/>
      <c r="B8" s="223" t="s">
        <v>77</v>
      </c>
      <c r="C8" s="223"/>
      <c r="D8" s="223"/>
      <c r="E8" s="29" t="s">
        <v>100</v>
      </c>
      <c r="F8" s="150">
        <v>1190</v>
      </c>
      <c r="G8" s="150">
        <v>910</v>
      </c>
      <c r="H8" s="150">
        <v>464</v>
      </c>
      <c r="I8" s="150">
        <v>3750505210</v>
      </c>
      <c r="J8" s="150">
        <v>2359813884</v>
      </c>
    </row>
    <row r="9" spans="1:17" ht="26.25" customHeight="1" x14ac:dyDescent="0.25">
      <c r="A9" s="242"/>
      <c r="B9" s="223" t="s">
        <v>78</v>
      </c>
      <c r="C9" s="223"/>
      <c r="D9" s="223"/>
      <c r="E9" s="29" t="s">
        <v>101</v>
      </c>
      <c r="F9" s="150">
        <v>2942</v>
      </c>
      <c r="G9" s="150">
        <v>2249</v>
      </c>
      <c r="H9" s="150">
        <v>646</v>
      </c>
      <c r="I9" s="150">
        <v>1598097417</v>
      </c>
      <c r="J9" s="150">
        <v>1018638841</v>
      </c>
    </row>
    <row r="10" spans="1:17" ht="26.25" customHeight="1" x14ac:dyDescent="0.25">
      <c r="A10" s="242"/>
      <c r="B10" s="223" t="s">
        <v>141</v>
      </c>
      <c r="C10" s="223"/>
      <c r="D10" s="223"/>
      <c r="E10" s="29" t="s">
        <v>102</v>
      </c>
      <c r="F10" s="150">
        <v>46391</v>
      </c>
      <c r="G10" s="150">
        <v>38104</v>
      </c>
      <c r="H10" s="150">
        <v>27119</v>
      </c>
      <c r="I10" s="150">
        <v>597410982825</v>
      </c>
      <c r="J10" s="150">
        <v>312919396974</v>
      </c>
    </row>
    <row r="11" spans="1:17" ht="17.45" customHeight="1" x14ac:dyDescent="0.25">
      <c r="A11" s="242"/>
      <c r="B11" s="224" t="s">
        <v>22</v>
      </c>
      <c r="C11" s="221" t="s">
        <v>60</v>
      </c>
      <c r="D11" s="221"/>
      <c r="E11" s="135" t="s">
        <v>170</v>
      </c>
      <c r="F11" s="151">
        <v>23244</v>
      </c>
      <c r="G11" s="151">
        <v>18991</v>
      </c>
      <c r="H11" s="151">
        <v>12945</v>
      </c>
      <c r="I11" s="151">
        <v>395257120155</v>
      </c>
      <c r="J11" s="151">
        <v>204299767082</v>
      </c>
    </row>
    <row r="12" spans="1:17" ht="17.45" customHeight="1" x14ac:dyDescent="0.25">
      <c r="A12" s="242"/>
      <c r="B12" s="224"/>
      <c r="C12" s="224" t="s">
        <v>19</v>
      </c>
      <c r="D12" s="134" t="s">
        <v>61</v>
      </c>
      <c r="E12" s="135" t="s">
        <v>173</v>
      </c>
      <c r="F12" s="151">
        <v>250</v>
      </c>
      <c r="G12" s="151">
        <v>193</v>
      </c>
      <c r="H12" s="151">
        <v>80</v>
      </c>
      <c r="I12" s="151">
        <v>147943450</v>
      </c>
      <c r="J12" s="151">
        <v>76941942</v>
      </c>
    </row>
    <row r="13" spans="1:17" ht="17.45" customHeight="1" x14ac:dyDescent="0.25">
      <c r="A13" s="242"/>
      <c r="B13" s="224"/>
      <c r="C13" s="224"/>
      <c r="D13" s="43" t="s">
        <v>284</v>
      </c>
      <c r="E13" s="135" t="s">
        <v>174</v>
      </c>
      <c r="F13" s="151">
        <v>35</v>
      </c>
      <c r="G13" s="151">
        <v>24</v>
      </c>
      <c r="H13" s="151">
        <v>12</v>
      </c>
      <c r="I13" s="151">
        <v>3936474</v>
      </c>
      <c r="J13" s="151">
        <v>735932</v>
      </c>
    </row>
    <row r="14" spans="1:17" ht="17.45" customHeight="1" x14ac:dyDescent="0.25">
      <c r="A14" s="242"/>
      <c r="B14" s="224"/>
      <c r="C14" s="224"/>
      <c r="D14" s="134" t="s">
        <v>90</v>
      </c>
      <c r="E14" s="135" t="s">
        <v>175</v>
      </c>
      <c r="F14" s="151">
        <v>20430</v>
      </c>
      <c r="G14" s="151">
        <v>16873</v>
      </c>
      <c r="H14" s="151">
        <v>11882</v>
      </c>
      <c r="I14" s="151">
        <v>382545243334</v>
      </c>
      <c r="J14" s="151">
        <v>197269348202</v>
      </c>
    </row>
    <row r="15" spans="1:17" ht="17.45" customHeight="1" x14ac:dyDescent="0.25">
      <c r="A15" s="242"/>
      <c r="B15" s="224"/>
      <c r="C15" s="224"/>
      <c r="D15" s="43" t="s">
        <v>171</v>
      </c>
      <c r="E15" s="135" t="s">
        <v>176</v>
      </c>
      <c r="F15" s="151">
        <v>5669</v>
      </c>
      <c r="G15" s="151">
        <v>4639</v>
      </c>
      <c r="H15" s="151">
        <v>3260</v>
      </c>
      <c r="I15" s="151">
        <v>174362936421</v>
      </c>
      <c r="J15" s="151">
        <v>16036070513</v>
      </c>
    </row>
    <row r="16" spans="1:17" ht="17.45" customHeight="1" x14ac:dyDescent="0.25">
      <c r="A16" s="242"/>
      <c r="B16" s="221" t="s">
        <v>142</v>
      </c>
      <c r="C16" s="221"/>
      <c r="D16" s="221"/>
      <c r="E16" s="135" t="s">
        <v>177</v>
      </c>
      <c r="F16" s="151">
        <v>5541</v>
      </c>
      <c r="G16" s="151">
        <v>4630</v>
      </c>
      <c r="H16" s="151">
        <v>3072</v>
      </c>
      <c r="I16" s="151">
        <v>2993787685</v>
      </c>
      <c r="J16" s="151">
        <v>2464817654</v>
      </c>
    </row>
    <row r="17" spans="1:10" ht="17.45" customHeight="1" x14ac:dyDescent="0.25">
      <c r="A17" s="242"/>
      <c r="B17" s="222" t="s">
        <v>179</v>
      </c>
      <c r="C17" s="222"/>
      <c r="D17" s="222"/>
      <c r="E17" s="135" t="s">
        <v>178</v>
      </c>
      <c r="F17" s="151">
        <v>2319</v>
      </c>
      <c r="G17" s="151">
        <v>1968</v>
      </c>
      <c r="H17" s="151">
        <v>1283</v>
      </c>
      <c r="I17" s="151">
        <v>235143544</v>
      </c>
      <c r="J17" s="151">
        <v>119938190</v>
      </c>
    </row>
    <row r="18" spans="1:10" ht="17.45" customHeight="1" x14ac:dyDescent="0.25">
      <c r="A18" s="242"/>
      <c r="B18" s="221" t="s">
        <v>62</v>
      </c>
      <c r="C18" s="221"/>
      <c r="D18" s="221"/>
      <c r="E18" s="135" t="s">
        <v>180</v>
      </c>
      <c r="F18" s="151">
        <v>443</v>
      </c>
      <c r="G18" s="151">
        <v>378</v>
      </c>
      <c r="H18" s="151">
        <v>292</v>
      </c>
      <c r="I18" s="151">
        <v>2564857701</v>
      </c>
      <c r="J18" s="151">
        <v>1620197091</v>
      </c>
    </row>
    <row r="19" spans="1:10" ht="17.45" customHeight="1" x14ac:dyDescent="0.25">
      <c r="A19" s="242"/>
      <c r="B19" s="221" t="s">
        <v>63</v>
      </c>
      <c r="C19" s="221"/>
      <c r="D19" s="221"/>
      <c r="E19" s="135" t="s">
        <v>181</v>
      </c>
      <c r="F19" s="151">
        <v>3242</v>
      </c>
      <c r="G19" s="151">
        <v>2603</v>
      </c>
      <c r="H19" s="151">
        <v>1712</v>
      </c>
      <c r="I19" s="151">
        <v>4769181327</v>
      </c>
      <c r="J19" s="151">
        <v>2780535932</v>
      </c>
    </row>
    <row r="20" spans="1:10" ht="17.45" customHeight="1" x14ac:dyDescent="0.25">
      <c r="A20" s="242"/>
      <c r="B20" s="222" t="s">
        <v>80</v>
      </c>
      <c r="C20" s="222"/>
      <c r="D20" s="222"/>
      <c r="E20" s="135" t="s">
        <v>182</v>
      </c>
      <c r="F20" s="151">
        <v>859</v>
      </c>
      <c r="G20" s="151">
        <v>662</v>
      </c>
      <c r="H20" s="151">
        <v>405</v>
      </c>
      <c r="I20" s="151">
        <v>2654248406</v>
      </c>
      <c r="J20" s="151">
        <v>1476761111</v>
      </c>
    </row>
    <row r="21" spans="1:10" ht="17.45" customHeight="1" x14ac:dyDescent="0.25">
      <c r="A21" s="242"/>
      <c r="B21" s="221" t="s">
        <v>64</v>
      </c>
      <c r="C21" s="221"/>
      <c r="D21" s="221"/>
      <c r="E21" s="135" t="s">
        <v>183</v>
      </c>
      <c r="F21" s="151">
        <v>4750</v>
      </c>
      <c r="G21" s="151">
        <v>4071</v>
      </c>
      <c r="H21" s="151">
        <v>2811</v>
      </c>
      <c r="I21" s="151">
        <v>2852073028</v>
      </c>
      <c r="J21" s="151">
        <v>1840941969</v>
      </c>
    </row>
    <row r="22" spans="1:10" ht="17.45" customHeight="1" x14ac:dyDescent="0.25">
      <c r="A22" s="242"/>
      <c r="B22" s="221" t="s">
        <v>81</v>
      </c>
      <c r="C22" s="221"/>
      <c r="D22" s="221"/>
      <c r="E22" s="135" t="s">
        <v>184</v>
      </c>
      <c r="F22" s="151">
        <v>3104</v>
      </c>
      <c r="G22" s="151">
        <v>2717</v>
      </c>
      <c r="H22" s="151">
        <v>2212</v>
      </c>
      <c r="I22" s="151">
        <v>1241693362</v>
      </c>
      <c r="J22" s="151">
        <v>813811378</v>
      </c>
    </row>
    <row r="23" spans="1:10" ht="17.45" customHeight="1" x14ac:dyDescent="0.25">
      <c r="A23" s="242"/>
      <c r="B23" s="224" t="s">
        <v>19</v>
      </c>
      <c r="C23" s="221" t="s">
        <v>13</v>
      </c>
      <c r="D23" s="221"/>
      <c r="E23" s="135" t="s">
        <v>185</v>
      </c>
      <c r="F23" s="151">
        <v>1631</v>
      </c>
      <c r="G23" s="151">
        <v>1508</v>
      </c>
      <c r="H23" s="151">
        <v>1335</v>
      </c>
      <c r="I23" s="151">
        <v>281828906</v>
      </c>
      <c r="J23" s="151">
        <v>119413995</v>
      </c>
    </row>
    <row r="24" spans="1:10" ht="17.45" customHeight="1" x14ac:dyDescent="0.25">
      <c r="A24" s="242"/>
      <c r="B24" s="224"/>
      <c r="C24" s="222" t="s">
        <v>186</v>
      </c>
      <c r="D24" s="247"/>
      <c r="E24" s="135" t="s">
        <v>187</v>
      </c>
      <c r="F24" s="151">
        <v>570</v>
      </c>
      <c r="G24" s="151">
        <v>531</v>
      </c>
      <c r="H24" s="151">
        <v>492</v>
      </c>
      <c r="I24" s="151">
        <v>40672105</v>
      </c>
      <c r="J24" s="151">
        <v>26420914</v>
      </c>
    </row>
    <row r="25" spans="1:10" ht="17.45" customHeight="1" x14ac:dyDescent="0.25">
      <c r="A25" s="242"/>
      <c r="B25" s="221" t="s">
        <v>143</v>
      </c>
      <c r="C25" s="221"/>
      <c r="D25" s="221"/>
      <c r="E25" s="135" t="s">
        <v>188</v>
      </c>
      <c r="F25" s="151">
        <v>1409</v>
      </c>
      <c r="G25" s="151">
        <v>1243</v>
      </c>
      <c r="H25" s="151">
        <v>878</v>
      </c>
      <c r="I25" s="151">
        <v>155297881</v>
      </c>
      <c r="J25" s="151">
        <v>84262113</v>
      </c>
    </row>
    <row r="26" spans="1:10" ht="17.45" customHeight="1" x14ac:dyDescent="0.25">
      <c r="A26" s="242"/>
      <c r="B26" s="221" t="s">
        <v>25</v>
      </c>
      <c r="C26" s="221"/>
      <c r="D26" s="221"/>
      <c r="E26" s="135" t="s">
        <v>189</v>
      </c>
      <c r="F26" s="151">
        <v>6177</v>
      </c>
      <c r="G26" s="151">
        <v>4623</v>
      </c>
      <c r="H26" s="151">
        <v>3019</v>
      </c>
      <c r="I26" s="151">
        <v>179453423503</v>
      </c>
      <c r="J26" s="151">
        <v>96989120455</v>
      </c>
    </row>
    <row r="27" spans="1:10" ht="17.45" customHeight="1" x14ac:dyDescent="0.25">
      <c r="A27" s="242"/>
      <c r="B27" s="224" t="s">
        <v>19</v>
      </c>
      <c r="C27" s="221" t="s">
        <v>65</v>
      </c>
      <c r="D27" s="221"/>
      <c r="E27" s="135" t="s">
        <v>190</v>
      </c>
      <c r="F27" s="151">
        <v>5311</v>
      </c>
      <c r="G27" s="151">
        <v>3960</v>
      </c>
      <c r="H27" s="151">
        <v>2631</v>
      </c>
      <c r="I27" s="151">
        <v>171821559608</v>
      </c>
      <c r="J27" s="151">
        <v>91331603394</v>
      </c>
    </row>
    <row r="28" spans="1:10" ht="17.45" customHeight="1" x14ac:dyDescent="0.25">
      <c r="A28" s="242"/>
      <c r="B28" s="224"/>
      <c r="C28" s="222" t="s">
        <v>285</v>
      </c>
      <c r="D28" s="222"/>
      <c r="E28" s="135" t="s">
        <v>191</v>
      </c>
      <c r="F28" s="151">
        <v>1477</v>
      </c>
      <c r="G28" s="151">
        <v>1037</v>
      </c>
      <c r="H28" s="151">
        <v>524</v>
      </c>
      <c r="I28" s="151">
        <v>46863378566</v>
      </c>
      <c r="J28" s="151">
        <v>15637607685</v>
      </c>
    </row>
    <row r="29" spans="1:10" ht="17.45" customHeight="1" x14ac:dyDescent="0.25">
      <c r="A29" s="242"/>
      <c r="B29" s="221" t="s">
        <v>144</v>
      </c>
      <c r="C29" s="221"/>
      <c r="D29" s="221"/>
      <c r="E29" s="135" t="s">
        <v>192</v>
      </c>
      <c r="F29" s="151">
        <v>103</v>
      </c>
      <c r="G29" s="151">
        <v>80</v>
      </c>
      <c r="H29" s="151">
        <v>60</v>
      </c>
      <c r="I29" s="151">
        <v>405380800</v>
      </c>
      <c r="J29" s="151">
        <v>325959079</v>
      </c>
    </row>
    <row r="30" spans="1:10" ht="17.45" customHeight="1" x14ac:dyDescent="0.25">
      <c r="A30" s="242"/>
      <c r="B30" s="221" t="s">
        <v>68</v>
      </c>
      <c r="C30" s="221"/>
      <c r="D30" s="221"/>
      <c r="E30" s="135" t="s">
        <v>193</v>
      </c>
      <c r="F30" s="151">
        <v>398</v>
      </c>
      <c r="G30" s="151">
        <v>334</v>
      </c>
      <c r="H30" s="151">
        <v>209</v>
      </c>
      <c r="I30" s="151">
        <v>293731547</v>
      </c>
      <c r="J30" s="151">
        <v>111187293</v>
      </c>
    </row>
    <row r="31" spans="1:10" ht="17.45" customHeight="1" x14ac:dyDescent="0.25">
      <c r="A31" s="242"/>
      <c r="B31" s="221" t="s">
        <v>67</v>
      </c>
      <c r="C31" s="221"/>
      <c r="D31" s="221"/>
      <c r="E31" s="135" t="s">
        <v>194</v>
      </c>
      <c r="F31" s="151">
        <v>96</v>
      </c>
      <c r="G31" s="151">
        <v>81</v>
      </c>
      <c r="H31" s="151">
        <v>38</v>
      </c>
      <c r="I31" s="151">
        <v>100612492</v>
      </c>
      <c r="J31" s="151">
        <v>12616600</v>
      </c>
    </row>
    <row r="32" spans="1:10" ht="17.45" customHeight="1" x14ac:dyDescent="0.25">
      <c r="A32" s="242"/>
      <c r="B32" s="221" t="s">
        <v>145</v>
      </c>
      <c r="C32" s="221"/>
      <c r="D32" s="221"/>
      <c r="E32" s="135" t="s">
        <v>195</v>
      </c>
      <c r="F32" s="151">
        <v>229</v>
      </c>
      <c r="G32" s="151">
        <v>167</v>
      </c>
      <c r="H32" s="151">
        <v>118</v>
      </c>
      <c r="I32" s="151">
        <v>692606592</v>
      </c>
      <c r="J32" s="151">
        <v>516655386</v>
      </c>
    </row>
    <row r="33" spans="1:10" ht="15.75" customHeight="1" x14ac:dyDescent="0.25">
      <c r="A33" s="242"/>
      <c r="B33" s="222" t="s">
        <v>146</v>
      </c>
      <c r="C33" s="222"/>
      <c r="D33" s="222"/>
      <c r="E33" s="135" t="s">
        <v>196</v>
      </c>
      <c r="F33" s="151">
        <v>8</v>
      </c>
      <c r="G33" s="151">
        <v>3</v>
      </c>
      <c r="H33" s="151"/>
      <c r="I33" s="151">
        <v>1370114</v>
      </c>
      <c r="J33" s="151"/>
    </row>
    <row r="34" spans="1:10" ht="17.45" customHeight="1" x14ac:dyDescent="0.25">
      <c r="A34" s="242"/>
      <c r="B34" s="221" t="s">
        <v>127</v>
      </c>
      <c r="C34" s="221"/>
      <c r="D34" s="221"/>
      <c r="E34" s="135" t="s">
        <v>197</v>
      </c>
      <c r="F34" s="151">
        <v>3210</v>
      </c>
      <c r="G34" s="151">
        <v>2499</v>
      </c>
      <c r="H34" s="151">
        <v>1396</v>
      </c>
      <c r="I34" s="151">
        <v>12710439938</v>
      </c>
      <c r="J34" s="151">
        <v>4685504733</v>
      </c>
    </row>
    <row r="35" spans="1:10" ht="17.45" customHeight="1" x14ac:dyDescent="0.25">
      <c r="A35" s="242"/>
      <c r="B35" s="226" t="s">
        <v>148</v>
      </c>
      <c r="C35" s="226"/>
      <c r="D35" s="226"/>
      <c r="E35" s="29" t="s">
        <v>198</v>
      </c>
      <c r="F35" s="150">
        <v>4357</v>
      </c>
      <c r="G35" s="150">
        <v>3496</v>
      </c>
      <c r="H35" s="150">
        <v>2116</v>
      </c>
      <c r="I35" s="150">
        <v>8460410286</v>
      </c>
      <c r="J35" s="150">
        <v>686140958</v>
      </c>
    </row>
    <row r="36" spans="1:10" ht="17.45" customHeight="1" x14ac:dyDescent="0.25">
      <c r="A36" s="242"/>
      <c r="B36" s="224" t="s">
        <v>19</v>
      </c>
      <c r="C36" s="221" t="s">
        <v>161</v>
      </c>
      <c r="D36" s="221"/>
      <c r="E36" s="135" t="s">
        <v>199</v>
      </c>
      <c r="F36" s="151">
        <v>1387</v>
      </c>
      <c r="G36" s="151">
        <v>1080</v>
      </c>
      <c r="H36" s="151">
        <v>512</v>
      </c>
      <c r="I36" s="151">
        <v>772124609</v>
      </c>
      <c r="J36" s="151">
        <v>56227505</v>
      </c>
    </row>
    <row r="37" spans="1:10" ht="17.45" customHeight="1" x14ac:dyDescent="0.25">
      <c r="A37" s="242"/>
      <c r="B37" s="221"/>
      <c r="C37" s="221" t="s">
        <v>147</v>
      </c>
      <c r="D37" s="221"/>
      <c r="E37" s="135" t="s">
        <v>200</v>
      </c>
      <c r="F37" s="151">
        <v>548</v>
      </c>
      <c r="G37" s="151">
        <v>460</v>
      </c>
      <c r="H37" s="151">
        <v>250</v>
      </c>
      <c r="I37" s="151">
        <v>416447183</v>
      </c>
      <c r="J37" s="151">
        <v>103578481</v>
      </c>
    </row>
    <row r="38" spans="1:10" ht="17.45" customHeight="1" x14ac:dyDescent="0.25">
      <c r="A38" s="242"/>
      <c r="B38" s="221"/>
      <c r="C38" s="221" t="s">
        <v>294</v>
      </c>
      <c r="D38" s="221"/>
      <c r="E38" s="135" t="s">
        <v>201</v>
      </c>
      <c r="F38" s="151">
        <v>2262</v>
      </c>
      <c r="G38" s="151">
        <v>1882</v>
      </c>
      <c r="H38" s="151">
        <v>1306</v>
      </c>
      <c r="I38" s="151">
        <v>7193087823</v>
      </c>
      <c r="J38" s="151">
        <v>448847716</v>
      </c>
    </row>
    <row r="39" spans="1:10" ht="17.45" customHeight="1" x14ac:dyDescent="0.25">
      <c r="A39" s="242"/>
      <c r="B39" s="226" t="s">
        <v>149</v>
      </c>
      <c r="C39" s="226"/>
      <c r="D39" s="226"/>
      <c r="E39" s="29" t="s">
        <v>203</v>
      </c>
      <c r="F39" s="150">
        <v>141</v>
      </c>
      <c r="G39" s="150">
        <v>97</v>
      </c>
      <c r="H39" s="150">
        <v>56</v>
      </c>
      <c r="I39" s="150">
        <v>562596922</v>
      </c>
      <c r="J39" s="150">
        <v>263302478</v>
      </c>
    </row>
    <row r="40" spans="1:10" ht="17.45" customHeight="1" x14ac:dyDescent="0.25">
      <c r="A40" s="242"/>
      <c r="B40" s="222" t="s">
        <v>202</v>
      </c>
      <c r="C40" s="222"/>
      <c r="D40" s="222"/>
      <c r="E40" s="135" t="s">
        <v>204</v>
      </c>
      <c r="F40" s="151">
        <v>63</v>
      </c>
      <c r="G40" s="151">
        <v>48</v>
      </c>
      <c r="H40" s="151">
        <v>28</v>
      </c>
      <c r="I40" s="151">
        <v>155974488</v>
      </c>
      <c r="J40" s="151">
        <v>55078221</v>
      </c>
    </row>
    <row r="41" spans="1:10" ht="21" customHeight="1" x14ac:dyDescent="0.25">
      <c r="A41" s="242"/>
      <c r="B41" s="226" t="s">
        <v>113</v>
      </c>
      <c r="C41" s="226"/>
      <c r="D41" s="226"/>
      <c r="E41" s="29" t="s">
        <v>205</v>
      </c>
      <c r="F41" s="150">
        <v>1378</v>
      </c>
      <c r="G41" s="150">
        <v>992</v>
      </c>
      <c r="H41" s="150">
        <v>508</v>
      </c>
      <c r="I41" s="150">
        <v>354414829</v>
      </c>
      <c r="J41" s="150">
        <v>56892071</v>
      </c>
    </row>
    <row r="42" spans="1:10" ht="30" customHeight="1" x14ac:dyDescent="0.25">
      <c r="A42" s="242"/>
      <c r="B42" s="228" t="s">
        <v>22</v>
      </c>
      <c r="C42" s="221" t="s">
        <v>115</v>
      </c>
      <c r="D42" s="221"/>
      <c r="E42" s="135" t="s">
        <v>206</v>
      </c>
      <c r="F42" s="151">
        <v>730</v>
      </c>
      <c r="G42" s="151">
        <v>526</v>
      </c>
      <c r="H42" s="151">
        <v>281</v>
      </c>
      <c r="I42" s="151">
        <v>4966473</v>
      </c>
      <c r="J42" s="151"/>
    </row>
    <row r="43" spans="1:10" ht="17.45" customHeight="1" x14ac:dyDescent="0.25">
      <c r="A43" s="242"/>
      <c r="B43" s="229"/>
      <c r="C43" s="221" t="s">
        <v>295</v>
      </c>
      <c r="D43" s="221"/>
      <c r="E43" s="135" t="s">
        <v>207</v>
      </c>
      <c r="F43" s="151">
        <v>129</v>
      </c>
      <c r="G43" s="151">
        <v>96</v>
      </c>
      <c r="H43" s="151">
        <v>56</v>
      </c>
      <c r="I43" s="151">
        <v>5625</v>
      </c>
      <c r="J43" s="151"/>
    </row>
    <row r="44" spans="1:10" ht="17.45" customHeight="1" x14ac:dyDescent="0.25">
      <c r="A44" s="242"/>
      <c r="B44" s="229"/>
      <c r="C44" s="221" t="s">
        <v>83</v>
      </c>
      <c r="D44" s="221"/>
      <c r="E44" s="135" t="s">
        <v>208</v>
      </c>
      <c r="F44" s="151">
        <v>70</v>
      </c>
      <c r="G44" s="151">
        <v>59</v>
      </c>
      <c r="H44" s="151">
        <v>32</v>
      </c>
      <c r="I44" s="151">
        <v>19466361</v>
      </c>
      <c r="J44" s="151">
        <v>147300</v>
      </c>
    </row>
    <row r="45" spans="1:10" ht="17.45" customHeight="1" x14ac:dyDescent="0.25">
      <c r="A45" s="242"/>
      <c r="B45" s="229"/>
      <c r="C45" s="221" t="s">
        <v>82</v>
      </c>
      <c r="D45" s="221"/>
      <c r="E45" s="135" t="s">
        <v>209</v>
      </c>
      <c r="F45" s="151">
        <v>207</v>
      </c>
      <c r="G45" s="151">
        <v>146</v>
      </c>
      <c r="H45" s="151">
        <v>72</v>
      </c>
      <c r="I45" s="151">
        <v>111042669</v>
      </c>
      <c r="J45" s="151">
        <v>54561812</v>
      </c>
    </row>
    <row r="46" spans="1:10" ht="30" customHeight="1" x14ac:dyDescent="0.25">
      <c r="A46" s="242"/>
      <c r="B46" s="229"/>
      <c r="C46" s="221" t="s">
        <v>286</v>
      </c>
      <c r="D46" s="221"/>
      <c r="E46" s="135" t="s">
        <v>210</v>
      </c>
      <c r="F46" s="151">
        <v>82</v>
      </c>
      <c r="G46" s="151">
        <v>64</v>
      </c>
      <c r="H46" s="151">
        <v>17</v>
      </c>
      <c r="I46" s="151">
        <v>146783</v>
      </c>
      <c r="J46" s="151"/>
    </row>
    <row r="47" spans="1:10" ht="17.45" customHeight="1" x14ac:dyDescent="0.25">
      <c r="A47" s="242"/>
      <c r="B47" s="229"/>
      <c r="C47" s="221" t="s">
        <v>150</v>
      </c>
      <c r="D47" s="221"/>
      <c r="E47" s="135" t="s">
        <v>211</v>
      </c>
      <c r="F47" s="151">
        <v>16</v>
      </c>
      <c r="G47" s="151">
        <v>14</v>
      </c>
      <c r="H47" s="151">
        <v>7</v>
      </c>
      <c r="I47" s="151"/>
      <c r="J47" s="151"/>
    </row>
    <row r="48" spans="1:10" ht="27.75" customHeight="1" x14ac:dyDescent="0.25">
      <c r="A48" s="242"/>
      <c r="B48" s="230"/>
      <c r="C48" s="227" t="s">
        <v>343</v>
      </c>
      <c r="D48" s="227"/>
      <c r="E48" s="135" t="s">
        <v>344</v>
      </c>
      <c r="F48" s="151">
        <v>15</v>
      </c>
      <c r="G48" s="151">
        <v>15</v>
      </c>
      <c r="H48" s="151">
        <v>2</v>
      </c>
      <c r="I48" s="151">
        <v>76233701</v>
      </c>
      <c r="J48" s="151">
        <v>415758</v>
      </c>
    </row>
    <row r="49" spans="1:10" ht="17.45" customHeight="1" x14ac:dyDescent="0.25">
      <c r="A49" s="242"/>
      <c r="B49" s="226" t="s">
        <v>162</v>
      </c>
      <c r="C49" s="226"/>
      <c r="D49" s="226"/>
      <c r="E49" s="29" t="s">
        <v>212</v>
      </c>
      <c r="F49" s="150">
        <v>5079</v>
      </c>
      <c r="G49" s="150">
        <v>3916</v>
      </c>
      <c r="H49" s="150">
        <v>1981</v>
      </c>
      <c r="I49" s="150">
        <v>489468250</v>
      </c>
      <c r="J49" s="150">
        <v>171435527</v>
      </c>
    </row>
    <row r="50" spans="1:10" ht="30" customHeight="1" x14ac:dyDescent="0.25">
      <c r="A50" s="242"/>
      <c r="B50" s="224" t="s">
        <v>22</v>
      </c>
      <c r="C50" s="221" t="s">
        <v>163</v>
      </c>
      <c r="D50" s="221"/>
      <c r="E50" s="135" t="s">
        <v>213</v>
      </c>
      <c r="F50" s="151">
        <v>891</v>
      </c>
      <c r="G50" s="151">
        <v>636</v>
      </c>
      <c r="H50" s="151">
        <v>289</v>
      </c>
      <c r="I50" s="151">
        <v>29683465</v>
      </c>
      <c r="J50" s="151">
        <v>5398598</v>
      </c>
    </row>
    <row r="51" spans="1:10" ht="17.45" customHeight="1" x14ac:dyDescent="0.25">
      <c r="A51" s="242"/>
      <c r="B51" s="224"/>
      <c r="C51" s="221" t="s">
        <v>151</v>
      </c>
      <c r="D51" s="221"/>
      <c r="E51" s="135" t="s">
        <v>214</v>
      </c>
      <c r="F51" s="151">
        <v>122</v>
      </c>
      <c r="G51" s="151">
        <v>76</v>
      </c>
      <c r="H51" s="151">
        <v>31</v>
      </c>
      <c r="I51" s="151">
        <v>105453875</v>
      </c>
      <c r="J51" s="151">
        <v>285407</v>
      </c>
    </row>
    <row r="52" spans="1:10" ht="17.45" customHeight="1" x14ac:dyDescent="0.25">
      <c r="A52" s="242"/>
      <c r="B52" s="224"/>
      <c r="C52" s="221" t="s">
        <v>152</v>
      </c>
      <c r="D52" s="221"/>
      <c r="E52" s="135" t="s">
        <v>215</v>
      </c>
      <c r="F52" s="151">
        <v>455</v>
      </c>
      <c r="G52" s="151">
        <v>353</v>
      </c>
      <c r="H52" s="151">
        <v>163</v>
      </c>
      <c r="I52" s="151">
        <v>19444729</v>
      </c>
      <c r="J52" s="151">
        <v>10188031</v>
      </c>
    </row>
    <row r="53" spans="1:10" ht="17.45" customHeight="1" x14ac:dyDescent="0.25">
      <c r="A53" s="242"/>
      <c r="B53" s="224"/>
      <c r="C53" s="221" t="s">
        <v>107</v>
      </c>
      <c r="D53" s="231"/>
      <c r="E53" s="135" t="s">
        <v>216</v>
      </c>
      <c r="F53" s="151">
        <v>404</v>
      </c>
      <c r="G53" s="151">
        <v>314</v>
      </c>
      <c r="H53" s="151">
        <v>217</v>
      </c>
      <c r="I53" s="151">
        <v>120569806</v>
      </c>
      <c r="J53" s="151">
        <v>74034668</v>
      </c>
    </row>
    <row r="54" spans="1:10" ht="17.45" customHeight="1" x14ac:dyDescent="0.25">
      <c r="A54" s="242"/>
      <c r="B54" s="224"/>
      <c r="C54" s="221" t="s">
        <v>108</v>
      </c>
      <c r="D54" s="221"/>
      <c r="E54" s="135" t="s">
        <v>217</v>
      </c>
      <c r="F54" s="151">
        <v>12</v>
      </c>
      <c r="G54" s="151">
        <v>11</v>
      </c>
      <c r="H54" s="151">
        <v>7</v>
      </c>
      <c r="I54" s="151">
        <v>7332706</v>
      </c>
      <c r="J54" s="151">
        <v>3851267</v>
      </c>
    </row>
    <row r="55" spans="1:10" ht="17.45" customHeight="1" x14ac:dyDescent="0.25">
      <c r="A55" s="242"/>
      <c r="B55" s="224"/>
      <c r="C55" s="221" t="s">
        <v>114</v>
      </c>
      <c r="D55" s="221"/>
      <c r="E55" s="135" t="s">
        <v>218</v>
      </c>
      <c r="F55" s="151">
        <v>2384</v>
      </c>
      <c r="G55" s="151">
        <v>1958</v>
      </c>
      <c r="H55" s="151">
        <v>1022</v>
      </c>
      <c r="I55" s="151">
        <v>175553388</v>
      </c>
      <c r="J55" s="151">
        <v>72945018</v>
      </c>
    </row>
    <row r="56" spans="1:10" ht="17.45" customHeight="1" x14ac:dyDescent="0.25">
      <c r="A56" s="242"/>
      <c r="B56" s="224"/>
      <c r="C56" s="224" t="s">
        <v>19</v>
      </c>
      <c r="D56" s="134" t="s">
        <v>105</v>
      </c>
      <c r="E56" s="135" t="s">
        <v>219</v>
      </c>
      <c r="F56" s="151">
        <v>53</v>
      </c>
      <c r="G56" s="151">
        <v>39</v>
      </c>
      <c r="H56" s="151">
        <v>20</v>
      </c>
      <c r="I56" s="151">
        <v>4462224</v>
      </c>
      <c r="J56" s="151">
        <v>2915902</v>
      </c>
    </row>
    <row r="57" spans="1:10" ht="30" customHeight="1" x14ac:dyDescent="0.25">
      <c r="A57" s="242"/>
      <c r="B57" s="224"/>
      <c r="C57" s="224"/>
      <c r="D57" s="43" t="s">
        <v>223</v>
      </c>
      <c r="E57" s="135" t="s">
        <v>220</v>
      </c>
      <c r="F57" s="151">
        <v>40</v>
      </c>
      <c r="G57" s="151">
        <v>29</v>
      </c>
      <c r="H57" s="151">
        <v>14</v>
      </c>
      <c r="I57" s="151">
        <v>214929</v>
      </c>
      <c r="J57" s="151">
        <v>92100</v>
      </c>
    </row>
    <row r="58" spans="1:10" ht="17.45" customHeight="1" x14ac:dyDescent="0.25">
      <c r="A58" s="242"/>
      <c r="B58" s="224"/>
      <c r="C58" s="224"/>
      <c r="D58" s="134" t="s">
        <v>106</v>
      </c>
      <c r="E58" s="135" t="s">
        <v>221</v>
      </c>
      <c r="F58" s="151">
        <v>2260</v>
      </c>
      <c r="G58" s="151">
        <v>1861</v>
      </c>
      <c r="H58" s="151">
        <v>971</v>
      </c>
      <c r="I58" s="151">
        <v>158553745</v>
      </c>
      <c r="J58" s="151">
        <v>61336090</v>
      </c>
    </row>
    <row r="59" spans="1:10" ht="30" customHeight="1" x14ac:dyDescent="0.25">
      <c r="A59" s="243"/>
      <c r="B59" s="224"/>
      <c r="C59" s="224"/>
      <c r="D59" s="43" t="s">
        <v>224</v>
      </c>
      <c r="E59" s="135" t="s">
        <v>222</v>
      </c>
      <c r="F59" s="151">
        <v>1670</v>
      </c>
      <c r="G59" s="151">
        <v>1374</v>
      </c>
      <c r="H59" s="151">
        <v>677</v>
      </c>
      <c r="I59" s="151">
        <v>93415203</v>
      </c>
      <c r="J59" s="151">
        <v>17620935</v>
      </c>
    </row>
    <row r="60" spans="1:10" ht="17.45" customHeight="1" x14ac:dyDescent="0.25">
      <c r="A60" s="251" t="s">
        <v>172</v>
      </c>
      <c r="B60" s="226" t="s">
        <v>153</v>
      </c>
      <c r="C60" s="226"/>
      <c r="D60" s="226"/>
      <c r="E60" s="29" t="s">
        <v>226</v>
      </c>
      <c r="F60" s="150">
        <v>1816</v>
      </c>
      <c r="G60" s="150">
        <v>1384</v>
      </c>
      <c r="H60" s="150">
        <v>632</v>
      </c>
      <c r="I60" s="150">
        <v>1094569630</v>
      </c>
      <c r="J60" s="150">
        <v>32171269</v>
      </c>
    </row>
    <row r="61" spans="1:10" ht="17.45" customHeight="1" x14ac:dyDescent="0.25">
      <c r="A61" s="252"/>
      <c r="B61" s="224" t="s">
        <v>22</v>
      </c>
      <c r="C61" s="221" t="s">
        <v>154</v>
      </c>
      <c r="D61" s="221"/>
      <c r="E61" s="135" t="s">
        <v>227</v>
      </c>
      <c r="F61" s="151">
        <v>237</v>
      </c>
      <c r="G61" s="151">
        <v>174</v>
      </c>
      <c r="H61" s="151">
        <v>66</v>
      </c>
      <c r="I61" s="151">
        <v>85336</v>
      </c>
      <c r="J61" s="151"/>
    </row>
    <row r="62" spans="1:10" ht="17.45" customHeight="1" x14ac:dyDescent="0.25">
      <c r="A62" s="252"/>
      <c r="B62" s="224"/>
      <c r="C62" s="221" t="s">
        <v>155</v>
      </c>
      <c r="D62" s="221"/>
      <c r="E62" s="135" t="s">
        <v>228</v>
      </c>
      <c r="F62" s="151">
        <v>719</v>
      </c>
      <c r="G62" s="151">
        <v>557</v>
      </c>
      <c r="H62" s="151">
        <v>226</v>
      </c>
      <c r="I62" s="151">
        <v>760032653</v>
      </c>
      <c r="J62" s="151">
        <v>17689782</v>
      </c>
    </row>
    <row r="63" spans="1:10" ht="17.45" customHeight="1" x14ac:dyDescent="0.25">
      <c r="A63" s="252"/>
      <c r="B63" s="224"/>
      <c r="C63" s="222" t="s">
        <v>229</v>
      </c>
      <c r="D63" s="222"/>
      <c r="E63" s="135" t="s">
        <v>230</v>
      </c>
      <c r="F63" s="151">
        <v>63</v>
      </c>
      <c r="G63" s="151">
        <v>54</v>
      </c>
      <c r="H63" s="151">
        <v>18</v>
      </c>
      <c r="I63" s="151">
        <v>12170419</v>
      </c>
      <c r="J63" s="151">
        <v>30122</v>
      </c>
    </row>
    <row r="64" spans="1:10" ht="17.45" customHeight="1" x14ac:dyDescent="0.25">
      <c r="A64" s="252"/>
      <c r="B64" s="224"/>
      <c r="C64" s="221" t="s">
        <v>231</v>
      </c>
      <c r="D64" s="221"/>
      <c r="E64" s="135" t="s">
        <v>232</v>
      </c>
      <c r="F64" s="151">
        <v>431</v>
      </c>
      <c r="G64" s="151">
        <v>344</v>
      </c>
      <c r="H64" s="151">
        <v>204</v>
      </c>
      <c r="I64" s="151">
        <v>320567348</v>
      </c>
      <c r="J64" s="151">
        <v>9894294</v>
      </c>
    </row>
    <row r="65" spans="1:10" ht="17.45" customHeight="1" x14ac:dyDescent="0.25">
      <c r="A65" s="252"/>
      <c r="B65" s="224"/>
      <c r="C65" s="221" t="s">
        <v>79</v>
      </c>
      <c r="D65" s="221"/>
      <c r="E65" s="135" t="s">
        <v>233</v>
      </c>
      <c r="F65" s="151">
        <v>293</v>
      </c>
      <c r="G65" s="151">
        <v>238</v>
      </c>
      <c r="H65" s="151">
        <v>104</v>
      </c>
      <c r="I65" s="151">
        <v>12749226</v>
      </c>
      <c r="J65" s="151">
        <v>4587193</v>
      </c>
    </row>
    <row r="66" spans="1:10" ht="17.45" customHeight="1" x14ac:dyDescent="0.25">
      <c r="A66" s="252"/>
      <c r="B66" s="226" t="s">
        <v>156</v>
      </c>
      <c r="C66" s="226"/>
      <c r="D66" s="226"/>
      <c r="E66" s="29" t="s">
        <v>234</v>
      </c>
      <c r="F66" s="150">
        <v>816</v>
      </c>
      <c r="G66" s="150">
        <v>535</v>
      </c>
      <c r="H66" s="150">
        <v>228</v>
      </c>
      <c r="I66" s="150">
        <v>89694510</v>
      </c>
      <c r="J66" s="150">
        <v>13284173</v>
      </c>
    </row>
    <row r="67" spans="1:10" ht="17.45" customHeight="1" x14ac:dyDescent="0.25">
      <c r="A67" s="252"/>
      <c r="B67" s="224" t="s">
        <v>22</v>
      </c>
      <c r="C67" s="221" t="s">
        <v>157</v>
      </c>
      <c r="D67" s="221"/>
      <c r="E67" s="135" t="s">
        <v>235</v>
      </c>
      <c r="F67" s="151">
        <v>100</v>
      </c>
      <c r="G67" s="151">
        <v>32</v>
      </c>
      <c r="H67" s="151">
        <v>11</v>
      </c>
      <c r="I67" s="151"/>
      <c r="J67" s="151"/>
    </row>
    <row r="68" spans="1:10" ht="17.45" customHeight="1" x14ac:dyDescent="0.25">
      <c r="A68" s="252"/>
      <c r="B68" s="224"/>
      <c r="C68" s="221" t="s">
        <v>236</v>
      </c>
      <c r="D68" s="221"/>
      <c r="E68" s="135" t="s">
        <v>237</v>
      </c>
      <c r="F68" s="151">
        <v>547</v>
      </c>
      <c r="G68" s="151">
        <v>392</v>
      </c>
      <c r="H68" s="151">
        <v>168</v>
      </c>
      <c r="I68" s="151">
        <v>37490381</v>
      </c>
      <c r="J68" s="151">
        <v>10189793</v>
      </c>
    </row>
    <row r="69" spans="1:10" ht="17.45" customHeight="1" x14ac:dyDescent="0.25">
      <c r="A69" s="252"/>
      <c r="B69" s="224"/>
      <c r="C69" s="224" t="s">
        <v>19</v>
      </c>
      <c r="D69" s="43" t="s">
        <v>84</v>
      </c>
      <c r="E69" s="135" t="s">
        <v>238</v>
      </c>
      <c r="F69" s="151">
        <v>382</v>
      </c>
      <c r="G69" s="151">
        <v>288</v>
      </c>
      <c r="H69" s="151">
        <v>117</v>
      </c>
      <c r="I69" s="151">
        <v>25968648</v>
      </c>
      <c r="J69" s="151">
        <v>8021317</v>
      </c>
    </row>
    <row r="70" spans="1:10" ht="17.45" customHeight="1" x14ac:dyDescent="0.25">
      <c r="A70" s="252"/>
      <c r="B70" s="224"/>
      <c r="C70" s="224"/>
      <c r="D70" s="43" t="s">
        <v>158</v>
      </c>
      <c r="E70" s="135" t="s">
        <v>239</v>
      </c>
      <c r="F70" s="151">
        <v>65</v>
      </c>
      <c r="G70" s="151">
        <v>40</v>
      </c>
      <c r="H70" s="151">
        <v>16</v>
      </c>
      <c r="I70" s="151">
        <v>6744731</v>
      </c>
      <c r="J70" s="151">
        <v>360983</v>
      </c>
    </row>
    <row r="71" spans="1:10" ht="33.75" customHeight="1" x14ac:dyDescent="0.25">
      <c r="A71" s="252"/>
      <c r="B71" s="224"/>
      <c r="C71" s="221" t="s">
        <v>287</v>
      </c>
      <c r="D71" s="221"/>
      <c r="E71" s="135" t="s">
        <v>240</v>
      </c>
      <c r="F71" s="151">
        <v>43</v>
      </c>
      <c r="G71" s="151">
        <v>32</v>
      </c>
      <c r="H71" s="151">
        <v>15</v>
      </c>
      <c r="I71" s="151">
        <v>9562619</v>
      </c>
      <c r="J71" s="151">
        <v>877089</v>
      </c>
    </row>
    <row r="72" spans="1:10" ht="17.45" customHeight="1" x14ac:dyDescent="0.25">
      <c r="A72" s="252"/>
      <c r="B72" s="224"/>
      <c r="C72" s="224" t="s">
        <v>19</v>
      </c>
      <c r="D72" s="43" t="s">
        <v>84</v>
      </c>
      <c r="E72" s="135" t="s">
        <v>241</v>
      </c>
      <c r="F72" s="151">
        <v>25</v>
      </c>
      <c r="G72" s="151">
        <v>20</v>
      </c>
      <c r="H72" s="151">
        <v>10</v>
      </c>
      <c r="I72" s="151">
        <v>9093459</v>
      </c>
      <c r="J72" s="151">
        <v>625974</v>
      </c>
    </row>
    <row r="73" spans="1:10" ht="27.75" customHeight="1" x14ac:dyDescent="0.25">
      <c r="A73" s="252"/>
      <c r="B73" s="224"/>
      <c r="C73" s="224"/>
      <c r="D73" s="43" t="s">
        <v>242</v>
      </c>
      <c r="E73" s="135" t="s">
        <v>243</v>
      </c>
      <c r="F73" s="151">
        <v>5</v>
      </c>
      <c r="G73" s="151">
        <v>4</v>
      </c>
      <c r="H73" s="151"/>
      <c r="I73" s="151">
        <v>86025</v>
      </c>
      <c r="J73" s="151"/>
    </row>
    <row r="74" spans="1:10" ht="17.45" customHeight="1" x14ac:dyDescent="0.25">
      <c r="A74" s="252"/>
      <c r="B74" s="223" t="s">
        <v>159</v>
      </c>
      <c r="C74" s="223"/>
      <c r="D74" s="223"/>
      <c r="E74" s="29" t="s">
        <v>244</v>
      </c>
      <c r="F74" s="150">
        <v>557</v>
      </c>
      <c r="G74" s="150">
        <v>465</v>
      </c>
      <c r="H74" s="150">
        <v>302</v>
      </c>
      <c r="I74" s="150">
        <v>191586061</v>
      </c>
      <c r="J74" s="150">
        <v>70168943</v>
      </c>
    </row>
    <row r="75" spans="1:10" ht="17.45" customHeight="1" x14ac:dyDescent="0.25">
      <c r="A75" s="252"/>
      <c r="B75" s="223" t="s">
        <v>245</v>
      </c>
      <c r="C75" s="223"/>
      <c r="D75" s="223"/>
      <c r="E75" s="29" t="s">
        <v>246</v>
      </c>
      <c r="F75" s="150">
        <v>937</v>
      </c>
      <c r="G75" s="150">
        <v>782</v>
      </c>
      <c r="H75" s="150">
        <v>485</v>
      </c>
      <c r="I75" s="150">
        <v>86319572645</v>
      </c>
      <c r="J75" s="150">
        <v>177189639</v>
      </c>
    </row>
    <row r="76" spans="1:10" ht="33" customHeight="1" x14ac:dyDescent="0.25">
      <c r="A76" s="252"/>
      <c r="B76" s="222" t="s">
        <v>296</v>
      </c>
      <c r="C76" s="222"/>
      <c r="D76" s="222"/>
      <c r="E76" s="135" t="s">
        <v>247</v>
      </c>
      <c r="F76" s="151">
        <v>336</v>
      </c>
      <c r="G76" s="151">
        <v>283</v>
      </c>
      <c r="H76" s="151">
        <v>73</v>
      </c>
      <c r="I76" s="151">
        <v>15570175</v>
      </c>
      <c r="J76" s="151">
        <v>949010</v>
      </c>
    </row>
    <row r="77" spans="1:10" ht="17.25" customHeight="1" x14ac:dyDescent="0.25">
      <c r="A77" s="252"/>
      <c r="B77" s="223" t="s">
        <v>111</v>
      </c>
      <c r="C77" s="223"/>
      <c r="D77" s="223"/>
      <c r="E77" s="29" t="s">
        <v>248</v>
      </c>
      <c r="F77" s="150">
        <v>6046</v>
      </c>
      <c r="G77" s="150">
        <v>4703</v>
      </c>
      <c r="H77" s="150">
        <v>2606</v>
      </c>
      <c r="I77" s="150">
        <v>5212224921</v>
      </c>
      <c r="J77" s="150">
        <v>1784524847</v>
      </c>
    </row>
    <row r="78" spans="1:10" ht="17.45" customHeight="1" x14ac:dyDescent="0.25">
      <c r="A78" s="252"/>
      <c r="B78" s="223" t="s">
        <v>160</v>
      </c>
      <c r="C78" s="223"/>
      <c r="D78" s="223"/>
      <c r="E78" s="29" t="s">
        <v>249</v>
      </c>
      <c r="F78" s="150">
        <v>29061</v>
      </c>
      <c r="G78" s="150">
        <v>17660</v>
      </c>
      <c r="H78" s="150">
        <v>12008</v>
      </c>
      <c r="I78" s="153" t="s">
        <v>342</v>
      </c>
      <c r="J78" s="153" t="s">
        <v>342</v>
      </c>
    </row>
    <row r="79" spans="1:10" ht="17.45" customHeight="1" x14ac:dyDescent="0.25">
      <c r="A79" s="252"/>
      <c r="B79" s="224" t="s">
        <v>22</v>
      </c>
      <c r="C79" s="221" t="s">
        <v>164</v>
      </c>
      <c r="D79" s="221"/>
      <c r="E79" s="135" t="s">
        <v>266</v>
      </c>
      <c r="F79" s="151">
        <v>2150</v>
      </c>
      <c r="G79" s="151">
        <v>522</v>
      </c>
      <c r="H79" s="151">
        <v>307</v>
      </c>
      <c r="I79" s="151">
        <v>778894408</v>
      </c>
      <c r="J79" s="151">
        <v>658135674</v>
      </c>
    </row>
    <row r="80" spans="1:10" ht="30" customHeight="1" x14ac:dyDescent="0.25">
      <c r="A80" s="252"/>
      <c r="B80" s="224"/>
      <c r="C80" s="224" t="s">
        <v>19</v>
      </c>
      <c r="D80" s="134" t="s">
        <v>165</v>
      </c>
      <c r="E80" s="135" t="s">
        <v>267</v>
      </c>
      <c r="F80" s="151">
        <v>96</v>
      </c>
      <c r="G80" s="151">
        <v>80</v>
      </c>
      <c r="H80" s="151">
        <v>33</v>
      </c>
      <c r="I80" s="151"/>
      <c r="J80" s="151"/>
    </row>
    <row r="81" spans="1:10" ht="17.45" customHeight="1" x14ac:dyDescent="0.25">
      <c r="A81" s="252"/>
      <c r="B81" s="224"/>
      <c r="C81" s="224"/>
      <c r="D81" s="134" t="s">
        <v>288</v>
      </c>
      <c r="E81" s="135" t="s">
        <v>268</v>
      </c>
      <c r="F81" s="151">
        <v>166</v>
      </c>
      <c r="G81" s="151">
        <v>108</v>
      </c>
      <c r="H81" s="151">
        <v>66</v>
      </c>
      <c r="I81" s="151">
        <v>645819623</v>
      </c>
      <c r="J81" s="151">
        <v>549066403</v>
      </c>
    </row>
    <row r="82" spans="1:10" ht="17.45" customHeight="1" x14ac:dyDescent="0.25">
      <c r="A82" s="252"/>
      <c r="B82" s="224"/>
      <c r="C82" s="224"/>
      <c r="D82" s="134" t="s">
        <v>166</v>
      </c>
      <c r="E82" s="135" t="s">
        <v>281</v>
      </c>
      <c r="F82" s="151">
        <v>1550</v>
      </c>
      <c r="G82" s="151">
        <v>226</v>
      </c>
      <c r="H82" s="151">
        <v>172</v>
      </c>
      <c r="I82" s="151">
        <v>12715620</v>
      </c>
      <c r="J82" s="151">
        <v>2642026</v>
      </c>
    </row>
    <row r="83" spans="1:10" ht="17.45" customHeight="1" x14ac:dyDescent="0.25">
      <c r="A83" s="252"/>
      <c r="B83" s="224"/>
      <c r="C83" s="224"/>
      <c r="D83" s="134" t="s">
        <v>167</v>
      </c>
      <c r="E83" s="135" t="s">
        <v>282</v>
      </c>
      <c r="F83" s="151">
        <v>1</v>
      </c>
      <c r="G83" s="151">
        <v>1</v>
      </c>
      <c r="H83" s="151"/>
      <c r="I83" s="151"/>
      <c r="J83" s="151"/>
    </row>
    <row r="84" spans="1:10" ht="17.45" customHeight="1" x14ac:dyDescent="0.25">
      <c r="A84" s="252"/>
      <c r="B84" s="224"/>
      <c r="C84" s="224"/>
      <c r="D84" s="134" t="s">
        <v>168</v>
      </c>
      <c r="E84" s="135" t="s">
        <v>283</v>
      </c>
      <c r="F84" s="151">
        <v>1</v>
      </c>
      <c r="G84" s="151">
        <v>1</v>
      </c>
      <c r="H84" s="151">
        <v>1</v>
      </c>
      <c r="I84" s="151"/>
      <c r="J84" s="151"/>
    </row>
    <row r="85" spans="1:10" ht="17.45" customHeight="1" x14ac:dyDescent="0.25">
      <c r="A85" s="252"/>
      <c r="B85" s="224"/>
      <c r="C85" s="227" t="s">
        <v>169</v>
      </c>
      <c r="D85" s="227"/>
      <c r="E85" s="135" t="s">
        <v>269</v>
      </c>
      <c r="F85" s="151">
        <v>8276</v>
      </c>
      <c r="G85" s="151">
        <v>4971</v>
      </c>
      <c r="H85" s="151">
        <v>3931</v>
      </c>
      <c r="I85" s="151">
        <v>390014602465</v>
      </c>
      <c r="J85" s="151">
        <v>355890062130</v>
      </c>
    </row>
    <row r="86" spans="1:10" ht="17.45" customHeight="1" x14ac:dyDescent="0.25">
      <c r="A86" s="252"/>
      <c r="B86" s="224"/>
      <c r="C86" s="227" t="s">
        <v>250</v>
      </c>
      <c r="D86" s="227"/>
      <c r="E86" s="135" t="s">
        <v>270</v>
      </c>
      <c r="F86" s="151">
        <v>192</v>
      </c>
      <c r="G86" s="151">
        <v>135</v>
      </c>
      <c r="H86" s="151">
        <v>52</v>
      </c>
      <c r="I86" s="151">
        <v>3250000</v>
      </c>
      <c r="J86" s="151">
        <v>3250000</v>
      </c>
    </row>
    <row r="87" spans="1:10" ht="17.45" customHeight="1" x14ac:dyDescent="0.25">
      <c r="A87" s="252"/>
      <c r="B87" s="224"/>
      <c r="C87" s="227" t="s">
        <v>251</v>
      </c>
      <c r="D87" s="227"/>
      <c r="E87" s="135" t="s">
        <v>271</v>
      </c>
      <c r="F87" s="151">
        <v>3502</v>
      </c>
      <c r="G87" s="151">
        <v>3104</v>
      </c>
      <c r="H87" s="151">
        <v>2005</v>
      </c>
      <c r="I87" s="151">
        <v>133045265</v>
      </c>
      <c r="J87" s="151"/>
    </row>
    <row r="88" spans="1:10" ht="17.45" customHeight="1" x14ac:dyDescent="0.25">
      <c r="A88" s="252"/>
      <c r="B88" s="224"/>
      <c r="C88" s="227" t="s">
        <v>258</v>
      </c>
      <c r="D88" s="227"/>
      <c r="E88" s="135" t="s">
        <v>272</v>
      </c>
      <c r="F88" s="151">
        <v>56</v>
      </c>
      <c r="G88" s="151">
        <v>52</v>
      </c>
      <c r="H88" s="151">
        <v>4</v>
      </c>
      <c r="I88" s="151"/>
      <c r="J88" s="151"/>
    </row>
    <row r="89" spans="1:10" ht="17.45" customHeight="1" x14ac:dyDescent="0.25">
      <c r="A89" s="252"/>
      <c r="B89" s="224"/>
      <c r="C89" s="227" t="s">
        <v>252</v>
      </c>
      <c r="D89" s="227"/>
      <c r="E89" s="135" t="s">
        <v>273</v>
      </c>
      <c r="F89" s="151">
        <v>31</v>
      </c>
      <c r="G89" s="151">
        <v>29</v>
      </c>
      <c r="H89" s="151">
        <v>17</v>
      </c>
      <c r="I89" s="151"/>
      <c r="J89" s="151"/>
    </row>
    <row r="90" spans="1:10" ht="30" customHeight="1" x14ac:dyDescent="0.25">
      <c r="A90" s="252"/>
      <c r="B90" s="224"/>
      <c r="C90" s="227" t="s">
        <v>253</v>
      </c>
      <c r="D90" s="227"/>
      <c r="E90" s="135" t="s">
        <v>274</v>
      </c>
      <c r="F90" s="151">
        <v>67</v>
      </c>
      <c r="G90" s="151">
        <v>44</v>
      </c>
      <c r="H90" s="151">
        <v>23</v>
      </c>
      <c r="I90" s="151"/>
      <c r="J90" s="151"/>
    </row>
    <row r="91" spans="1:10" ht="17.45" customHeight="1" x14ac:dyDescent="0.25">
      <c r="A91" s="252"/>
      <c r="B91" s="224"/>
      <c r="C91" s="227" t="s">
        <v>254</v>
      </c>
      <c r="D91" s="227"/>
      <c r="E91" s="135" t="s">
        <v>275</v>
      </c>
      <c r="F91" s="151">
        <v>493</v>
      </c>
      <c r="G91" s="151">
        <v>420</v>
      </c>
      <c r="H91" s="151">
        <v>363</v>
      </c>
      <c r="I91" s="151"/>
      <c r="J91" s="151"/>
    </row>
    <row r="92" spans="1:10" ht="30" customHeight="1" x14ac:dyDescent="0.25">
      <c r="A92" s="252"/>
      <c r="B92" s="224"/>
      <c r="C92" s="227" t="s">
        <v>255</v>
      </c>
      <c r="D92" s="227"/>
      <c r="E92" s="135" t="s">
        <v>276</v>
      </c>
      <c r="F92" s="151">
        <v>218</v>
      </c>
      <c r="G92" s="151">
        <v>160</v>
      </c>
      <c r="H92" s="151">
        <v>53</v>
      </c>
      <c r="I92" s="151"/>
      <c r="J92" s="151"/>
    </row>
    <row r="93" spans="1:10" ht="30" customHeight="1" x14ac:dyDescent="0.25">
      <c r="A93" s="252"/>
      <c r="B93" s="224"/>
      <c r="C93" s="227" t="s">
        <v>256</v>
      </c>
      <c r="D93" s="227"/>
      <c r="E93" s="135" t="s">
        <v>277</v>
      </c>
      <c r="F93" s="151">
        <v>14</v>
      </c>
      <c r="G93" s="151">
        <v>13</v>
      </c>
      <c r="H93" s="151">
        <v>7</v>
      </c>
      <c r="I93" s="151">
        <v>2190143</v>
      </c>
      <c r="J93" s="151"/>
    </row>
    <row r="94" spans="1:10" ht="17.45" customHeight="1" x14ac:dyDescent="0.25">
      <c r="A94" s="252"/>
      <c r="B94" s="224"/>
      <c r="C94" s="227" t="s">
        <v>257</v>
      </c>
      <c r="D94" s="227"/>
      <c r="E94" s="135" t="s">
        <v>278</v>
      </c>
      <c r="F94" s="151">
        <v>48</v>
      </c>
      <c r="G94" s="151">
        <v>43</v>
      </c>
      <c r="H94" s="151">
        <v>13</v>
      </c>
      <c r="I94" s="151"/>
      <c r="J94" s="151"/>
    </row>
    <row r="95" spans="1:10" ht="17.45" customHeight="1" x14ac:dyDescent="0.25">
      <c r="A95" s="253"/>
      <c r="B95" s="224"/>
      <c r="C95" s="221" t="s">
        <v>6</v>
      </c>
      <c r="D95" s="221"/>
      <c r="E95" s="135" t="s">
        <v>279</v>
      </c>
      <c r="F95" s="151">
        <v>7200</v>
      </c>
      <c r="G95" s="151">
        <v>6096</v>
      </c>
      <c r="H95" s="151">
        <v>4813</v>
      </c>
      <c r="I95" s="151">
        <v>26906409</v>
      </c>
      <c r="J95" s="151">
        <v>23382606</v>
      </c>
    </row>
    <row r="96" spans="1:10" ht="24.95" customHeight="1" x14ac:dyDescent="0.25">
      <c r="A96" s="250" t="s">
        <v>297</v>
      </c>
      <c r="B96" s="250"/>
      <c r="C96" s="250"/>
      <c r="D96" s="250"/>
      <c r="E96" s="136" t="s">
        <v>259</v>
      </c>
      <c r="F96" s="152">
        <f>SUM(F5,F35,F39,F41,F49,F60,F66,F74,F75,F77,F78)</f>
        <v>102134</v>
      </c>
      <c r="G96" s="152">
        <f>SUM(G5,G35,G39,G41,G49,G60,G66,G74,G75,G77,G78)</f>
        <v>76447</v>
      </c>
      <c r="H96" s="152">
        <f>SUM(H5,H35,H39,H41,H49,H60,H66,H74,H75,H77,H78)</f>
        <v>49684</v>
      </c>
      <c r="I96" s="152">
        <f>SUM(I5,I35,I39,I41,I49,I60,I66,I74,I75,I77)</f>
        <v>706264744065</v>
      </c>
      <c r="J96" s="152">
        <f>SUM(J5,J35,J39,J41,J49,J60,J66,J74,J75,J77)</f>
        <v>319800486670</v>
      </c>
    </row>
    <row r="97" spans="1:10" ht="17.45" customHeight="1" x14ac:dyDescent="0.25">
      <c r="A97" s="248" t="s">
        <v>22</v>
      </c>
      <c r="B97" s="225" t="s">
        <v>88</v>
      </c>
      <c r="C97" s="225"/>
      <c r="D97" s="225"/>
      <c r="E97" s="135" t="s">
        <v>260</v>
      </c>
      <c r="F97" s="151">
        <v>2851</v>
      </c>
      <c r="G97" s="151">
        <v>2630</v>
      </c>
      <c r="H97" s="151">
        <v>1975</v>
      </c>
      <c r="I97" s="151">
        <v>11314682550</v>
      </c>
      <c r="J97" s="151">
        <v>7710426415</v>
      </c>
    </row>
    <row r="98" spans="1:10" ht="17.45" customHeight="1" x14ac:dyDescent="0.25">
      <c r="A98" s="248"/>
      <c r="B98" s="225" t="s">
        <v>86</v>
      </c>
      <c r="C98" s="225"/>
      <c r="D98" s="225"/>
      <c r="E98" s="135" t="s">
        <v>280</v>
      </c>
      <c r="F98" s="151">
        <v>1754</v>
      </c>
      <c r="G98" s="151">
        <v>1350</v>
      </c>
      <c r="H98" s="151">
        <v>886</v>
      </c>
      <c r="I98" s="151">
        <v>1690416522</v>
      </c>
      <c r="J98" s="151">
        <v>1226684735</v>
      </c>
    </row>
    <row r="99" spans="1:10" ht="30" customHeight="1" x14ac:dyDescent="0.25">
      <c r="A99" s="248"/>
      <c r="B99" s="225" t="s">
        <v>109</v>
      </c>
      <c r="C99" s="225"/>
      <c r="D99" s="225"/>
      <c r="E99" s="135" t="s">
        <v>261</v>
      </c>
      <c r="F99" s="151"/>
      <c r="G99" s="151"/>
      <c r="H99" s="154" t="s">
        <v>342</v>
      </c>
      <c r="I99" s="154" t="s">
        <v>342</v>
      </c>
      <c r="J99" s="154" t="s">
        <v>342</v>
      </c>
    </row>
    <row r="100" spans="1:10" ht="17.45" customHeight="1" x14ac:dyDescent="0.25">
      <c r="A100" s="248"/>
      <c r="B100" s="225" t="s">
        <v>124</v>
      </c>
      <c r="C100" s="225"/>
      <c r="D100" s="225"/>
      <c r="E100" s="135" t="s">
        <v>262</v>
      </c>
      <c r="F100" s="151">
        <v>3585</v>
      </c>
      <c r="G100" s="151">
        <v>3574</v>
      </c>
      <c r="H100" s="151">
        <v>1792</v>
      </c>
      <c r="I100" s="154" t="s">
        <v>342</v>
      </c>
      <c r="J100" s="154" t="s">
        <v>342</v>
      </c>
    </row>
    <row r="101" spans="1:10" ht="17.45" customHeight="1" x14ac:dyDescent="0.25">
      <c r="A101" s="248"/>
      <c r="B101" s="225" t="s">
        <v>87</v>
      </c>
      <c r="C101" s="225"/>
      <c r="D101" s="225"/>
      <c r="E101" s="135" t="s">
        <v>263</v>
      </c>
      <c r="F101" s="151">
        <v>4000</v>
      </c>
      <c r="G101" s="151">
        <v>3243</v>
      </c>
      <c r="H101" s="151">
        <v>1918</v>
      </c>
      <c r="I101" s="151">
        <v>2228048093</v>
      </c>
      <c r="J101" s="151">
        <v>794181966</v>
      </c>
    </row>
    <row r="102" spans="1:10" ht="17.45" customHeight="1" x14ac:dyDescent="0.25">
      <c r="A102" s="248"/>
      <c r="B102" s="249" t="s">
        <v>19</v>
      </c>
      <c r="C102" s="225" t="s">
        <v>329</v>
      </c>
      <c r="D102" s="225"/>
      <c r="E102" s="135" t="s">
        <v>264</v>
      </c>
      <c r="F102" s="151">
        <v>832</v>
      </c>
      <c r="G102" s="151">
        <v>686</v>
      </c>
      <c r="H102" s="151">
        <v>408</v>
      </c>
      <c r="I102" s="151">
        <v>314536152</v>
      </c>
      <c r="J102" s="151">
        <v>186000194</v>
      </c>
    </row>
    <row r="103" spans="1:10" ht="17.45" customHeight="1" x14ac:dyDescent="0.25">
      <c r="A103" s="248"/>
      <c r="B103" s="249"/>
      <c r="C103" s="225" t="s">
        <v>330</v>
      </c>
      <c r="D103" s="225"/>
      <c r="E103" s="135" t="s">
        <v>331</v>
      </c>
      <c r="F103" s="151">
        <v>1239</v>
      </c>
      <c r="G103" s="151">
        <v>1090</v>
      </c>
      <c r="H103" s="151">
        <v>695</v>
      </c>
      <c r="I103" s="151">
        <v>384045120</v>
      </c>
      <c r="J103" s="151">
        <v>159014178</v>
      </c>
    </row>
    <row r="104" spans="1:10" ht="17.45" customHeight="1" x14ac:dyDescent="0.25">
      <c r="A104" s="248"/>
      <c r="B104" s="249"/>
      <c r="C104" s="225" t="s">
        <v>332</v>
      </c>
      <c r="D104" s="225"/>
      <c r="E104" s="135" t="s">
        <v>333</v>
      </c>
      <c r="F104" s="151">
        <v>155</v>
      </c>
      <c r="G104" s="151">
        <v>131</v>
      </c>
      <c r="H104" s="151">
        <v>76</v>
      </c>
      <c r="I104" s="151">
        <v>646949367</v>
      </c>
      <c r="J104" s="151">
        <v>193500578</v>
      </c>
    </row>
    <row r="105" spans="1:10" ht="17.45" customHeight="1" x14ac:dyDescent="0.25">
      <c r="A105" s="248"/>
      <c r="B105" s="225" t="s">
        <v>334</v>
      </c>
      <c r="C105" s="225"/>
      <c r="D105" s="225"/>
      <c r="E105" s="135" t="s">
        <v>335</v>
      </c>
      <c r="F105" s="151">
        <v>4105</v>
      </c>
      <c r="G105" s="151">
        <v>3313</v>
      </c>
      <c r="H105" s="151">
        <v>1939</v>
      </c>
      <c r="I105" s="151">
        <v>2292914415</v>
      </c>
      <c r="J105" s="151">
        <v>844534616</v>
      </c>
    </row>
    <row r="106" spans="1:10" ht="17.45" customHeight="1" x14ac:dyDescent="0.25">
      <c r="A106" s="248"/>
      <c r="B106" s="225" t="s">
        <v>110</v>
      </c>
      <c r="C106" s="225"/>
      <c r="D106" s="225"/>
      <c r="E106" s="135" t="s">
        <v>336</v>
      </c>
      <c r="F106" s="151">
        <v>15178</v>
      </c>
      <c r="G106" s="151">
        <v>14514</v>
      </c>
      <c r="H106" s="151">
        <v>12957</v>
      </c>
      <c r="I106" s="151">
        <v>32575012871.330002</v>
      </c>
      <c r="J106" s="151">
        <v>27691086611</v>
      </c>
    </row>
  </sheetData>
  <mergeCells count="110">
    <mergeCell ref="C51:D51"/>
    <mergeCell ref="C50:D50"/>
    <mergeCell ref="C44:D44"/>
    <mergeCell ref="B101:D101"/>
    <mergeCell ref="B97:D97"/>
    <mergeCell ref="B60:D60"/>
    <mergeCell ref="B61:B65"/>
    <mergeCell ref="A96:D96"/>
    <mergeCell ref="C88:D88"/>
    <mergeCell ref="A60:A95"/>
    <mergeCell ref="A97:A106"/>
    <mergeCell ref="B102:B104"/>
    <mergeCell ref="C102:D102"/>
    <mergeCell ref="B105:D105"/>
    <mergeCell ref="B106:D106"/>
    <mergeCell ref="C65:D65"/>
    <mergeCell ref="B79:B95"/>
    <mergeCell ref="C103:D103"/>
    <mergeCell ref="C104:D104"/>
    <mergeCell ref="B99:D99"/>
    <mergeCell ref="B100:D100"/>
    <mergeCell ref="C61:D61"/>
    <mergeCell ref="C24:D24"/>
    <mergeCell ref="B75:D75"/>
    <mergeCell ref="B78:D78"/>
    <mergeCell ref="B77:D77"/>
    <mergeCell ref="C95:D95"/>
    <mergeCell ref="C93:D93"/>
    <mergeCell ref="C94:D94"/>
    <mergeCell ref="C92:D92"/>
    <mergeCell ref="B23:B24"/>
    <mergeCell ref="B8:D8"/>
    <mergeCell ref="C36:D36"/>
    <mergeCell ref="C67:D67"/>
    <mergeCell ref="B66:D66"/>
    <mergeCell ref="C55:D55"/>
    <mergeCell ref="B20:D20"/>
    <mergeCell ref="B49:D49"/>
    <mergeCell ref="B10:D10"/>
    <mergeCell ref="C64:D64"/>
    <mergeCell ref="A1:J1"/>
    <mergeCell ref="B32:D32"/>
    <mergeCell ref="B29:D29"/>
    <mergeCell ref="B30:D30"/>
    <mergeCell ref="B5:D5"/>
    <mergeCell ref="C45:D45"/>
    <mergeCell ref="B6:D6"/>
    <mergeCell ref="B26:D26"/>
    <mergeCell ref="B21:D21"/>
    <mergeCell ref="C23:D23"/>
    <mergeCell ref="C11:D11"/>
    <mergeCell ref="B35:D35"/>
    <mergeCell ref="C47:D47"/>
    <mergeCell ref="C42:D42"/>
    <mergeCell ref="B22:D22"/>
    <mergeCell ref="B25:D25"/>
    <mergeCell ref="B19:D19"/>
    <mergeCell ref="C27:D27"/>
    <mergeCell ref="C28:D28"/>
    <mergeCell ref="B18:D18"/>
    <mergeCell ref="I2:J2"/>
    <mergeCell ref="A2:D3"/>
    <mergeCell ref="E2:E3"/>
    <mergeCell ref="G2:G3"/>
    <mergeCell ref="F2:F3"/>
    <mergeCell ref="B7:D7"/>
    <mergeCell ref="A5:A59"/>
    <mergeCell ref="B31:D31"/>
    <mergeCell ref="B39:D39"/>
    <mergeCell ref="A4:D4"/>
    <mergeCell ref="C91:D91"/>
    <mergeCell ref="C72:C73"/>
    <mergeCell ref="B40:D40"/>
    <mergeCell ref="C63:D63"/>
    <mergeCell ref="C85:D85"/>
    <mergeCell ref="C90:D90"/>
    <mergeCell ref="B42:B48"/>
    <mergeCell ref="C52:D52"/>
    <mergeCell ref="C54:D54"/>
    <mergeCell ref="C53:D53"/>
    <mergeCell ref="C56:C59"/>
    <mergeCell ref="C87:D87"/>
    <mergeCell ref="B76:D76"/>
    <mergeCell ref="C80:C84"/>
    <mergeCell ref="C79:D79"/>
    <mergeCell ref="C89:D89"/>
    <mergeCell ref="C86:D86"/>
    <mergeCell ref="C62:D62"/>
    <mergeCell ref="B74:D74"/>
    <mergeCell ref="C68:D68"/>
    <mergeCell ref="B98:D98"/>
    <mergeCell ref="C71:D71"/>
    <mergeCell ref="C43:D43"/>
    <mergeCell ref="B36:B38"/>
    <mergeCell ref="C46:D46"/>
    <mergeCell ref="B41:D41"/>
    <mergeCell ref="B67:B73"/>
    <mergeCell ref="C69:C70"/>
    <mergeCell ref="C48:D48"/>
    <mergeCell ref="B50:B59"/>
    <mergeCell ref="C38:D38"/>
    <mergeCell ref="B33:D33"/>
    <mergeCell ref="B9:D9"/>
    <mergeCell ref="B16:D16"/>
    <mergeCell ref="C12:C15"/>
    <mergeCell ref="B27:B28"/>
    <mergeCell ref="C37:D37"/>
    <mergeCell ref="B34:D34"/>
    <mergeCell ref="B17:D17"/>
    <mergeCell ref="B11:B15"/>
  </mergeCells>
  <phoneticPr fontId="23" type="noConversion"/>
  <pageMargins left="0.59055118110236227" right="0" top="0.39370078740157483" bottom="0.39370078740157483" header="0.51181102362204722" footer="0.31496062992125984"/>
  <pageSetup paperSize="9" scale="65" firstPageNumber="4" fitToHeight="2" pageOrder="overThenDown" orientation="portrait" useFirstPageNumber="1" r:id="rId1"/>
  <headerFooter alignWithMargins="0">
    <oddFooter>&amp;R&amp;P&amp;C&amp;LC62739CF</oddFooter>
  </headerFooter>
  <rowBreaks count="1" manualBreakCount="1">
    <brk id="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15"/>
  <sheetViews>
    <sheetView showGridLines="0" topLeftCell="A3" zoomScale="90" zoomScaleNormal="90" workbookViewId="0">
      <selection activeCell="E8" sqref="E8:P17"/>
    </sheetView>
  </sheetViews>
  <sheetFormatPr defaultRowHeight="15.75" x14ac:dyDescent="0.25"/>
  <cols>
    <col min="1" max="2" width="3.375" style="52" customWidth="1"/>
    <col min="3" max="3" width="24.625" style="52" customWidth="1"/>
    <col min="4" max="4" width="3.125" style="57" customWidth="1"/>
    <col min="5" max="5" width="13.5" style="52" customWidth="1"/>
    <col min="6" max="6" width="11.625" style="52" customWidth="1"/>
    <col min="7" max="7" width="14.625" style="52" customWidth="1"/>
    <col min="8" max="8" width="14.25" style="52" customWidth="1"/>
    <col min="9" max="9" width="14.625" style="52" customWidth="1"/>
    <col min="10" max="10" width="12.625" style="52" customWidth="1"/>
    <col min="11" max="11" width="12.125" style="52" customWidth="1"/>
    <col min="12" max="12" width="8.625" style="52" customWidth="1"/>
    <col min="13" max="13" width="12.625" style="52" customWidth="1"/>
    <col min="14" max="14" width="13.125" style="52" customWidth="1"/>
    <col min="15" max="15" width="14.125" style="52" customWidth="1"/>
    <col min="16" max="16" width="14.625" style="52" customWidth="1"/>
    <col min="17" max="17" width="3.625" style="52" customWidth="1"/>
    <col min="18" max="16384" width="9" style="52"/>
  </cols>
  <sheetData>
    <row r="1" spans="1:16" ht="30" customHeight="1" x14ac:dyDescent="0.25">
      <c r="A1" s="254" t="s">
        <v>53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</row>
    <row r="2" spans="1:16" ht="30" customHeight="1" x14ac:dyDescent="0.25">
      <c r="A2" s="255" t="s">
        <v>7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</row>
    <row r="3" spans="1:16" ht="20.100000000000001" customHeight="1" x14ac:dyDescent="0.25">
      <c r="A3" s="256"/>
      <c r="B3" s="256"/>
      <c r="C3" s="256"/>
      <c r="D3" s="257" t="s">
        <v>40</v>
      </c>
      <c r="E3" s="258" t="s">
        <v>26</v>
      </c>
      <c r="F3" s="260" t="s">
        <v>22</v>
      </c>
      <c r="G3" s="260"/>
      <c r="H3" s="260"/>
      <c r="I3" s="260"/>
      <c r="J3" s="260"/>
      <c r="K3" s="260"/>
      <c r="L3" s="260"/>
      <c r="M3" s="258" t="s">
        <v>45</v>
      </c>
      <c r="N3" s="53" t="s">
        <v>22</v>
      </c>
      <c r="O3" s="258" t="s">
        <v>21</v>
      </c>
      <c r="P3" s="53" t="s">
        <v>19</v>
      </c>
    </row>
    <row r="4" spans="1:16" ht="20.100000000000001" customHeight="1" x14ac:dyDescent="0.25">
      <c r="A4" s="256"/>
      <c r="B4" s="256"/>
      <c r="C4" s="256"/>
      <c r="D4" s="257"/>
      <c r="E4" s="259"/>
      <c r="F4" s="258" t="s">
        <v>27</v>
      </c>
      <c r="G4" s="260" t="s">
        <v>37</v>
      </c>
      <c r="H4" s="260"/>
      <c r="I4" s="260"/>
      <c r="J4" s="260"/>
      <c r="K4" s="260"/>
      <c r="L4" s="260"/>
      <c r="M4" s="259"/>
      <c r="N4" s="259" t="s">
        <v>299</v>
      </c>
      <c r="O4" s="259"/>
      <c r="P4" s="259" t="s">
        <v>301</v>
      </c>
    </row>
    <row r="5" spans="1:16" ht="20.100000000000001" customHeight="1" x14ac:dyDescent="0.25">
      <c r="A5" s="256"/>
      <c r="B5" s="256"/>
      <c r="C5" s="256"/>
      <c r="D5" s="257"/>
      <c r="E5" s="259"/>
      <c r="F5" s="258"/>
      <c r="G5" s="258" t="s">
        <v>30</v>
      </c>
      <c r="H5" s="258" t="s">
        <v>28</v>
      </c>
      <c r="I5" s="258" t="s">
        <v>35</v>
      </c>
      <c r="J5" s="54" t="s">
        <v>22</v>
      </c>
      <c r="K5" s="258" t="s">
        <v>20</v>
      </c>
      <c r="L5" s="258" t="s">
        <v>29</v>
      </c>
      <c r="M5" s="259"/>
      <c r="N5" s="259"/>
      <c r="O5" s="259"/>
      <c r="P5" s="259"/>
    </row>
    <row r="6" spans="1:16" ht="95.25" customHeight="1" x14ac:dyDescent="0.25">
      <c r="A6" s="256"/>
      <c r="B6" s="256"/>
      <c r="C6" s="256"/>
      <c r="D6" s="257"/>
      <c r="E6" s="259"/>
      <c r="F6" s="258"/>
      <c r="G6" s="258"/>
      <c r="H6" s="258"/>
      <c r="I6" s="258"/>
      <c r="J6" s="53" t="s">
        <v>300</v>
      </c>
      <c r="K6" s="258"/>
      <c r="L6" s="258"/>
      <c r="M6" s="259"/>
      <c r="N6" s="259"/>
      <c r="O6" s="259"/>
      <c r="P6" s="259"/>
    </row>
    <row r="7" spans="1:16" s="57" customFormat="1" ht="18.95" customHeight="1" x14ac:dyDescent="0.25">
      <c r="A7" s="261" t="s">
        <v>2</v>
      </c>
      <c r="B7" s="261"/>
      <c r="C7" s="261"/>
      <c r="D7" s="56" t="s">
        <v>3</v>
      </c>
      <c r="E7" s="56">
        <v>1</v>
      </c>
      <c r="F7" s="56">
        <v>2</v>
      </c>
      <c r="G7" s="56">
        <v>3</v>
      </c>
      <c r="H7" s="56">
        <v>4</v>
      </c>
      <c r="I7" s="56">
        <v>5</v>
      </c>
      <c r="J7" s="56">
        <v>6</v>
      </c>
      <c r="K7" s="56">
        <v>7</v>
      </c>
      <c r="L7" s="56">
        <v>8</v>
      </c>
      <c r="M7" s="56">
        <v>9</v>
      </c>
      <c r="N7" s="56">
        <v>10</v>
      </c>
      <c r="O7" s="56">
        <v>11</v>
      </c>
      <c r="P7" s="56">
        <v>12</v>
      </c>
    </row>
    <row r="8" spans="1:16" s="58" customFormat="1" ht="24.95" customHeight="1" x14ac:dyDescent="0.25">
      <c r="A8" s="263" t="s">
        <v>4</v>
      </c>
      <c r="B8" s="263"/>
      <c r="C8" s="263"/>
      <c r="D8" s="119">
        <v>1</v>
      </c>
      <c r="E8" s="155">
        <f t="shared" ref="E8:P8" si="0">SUM(E9:E16)</f>
        <v>1691</v>
      </c>
      <c r="F8" s="155">
        <f t="shared" si="0"/>
        <v>12</v>
      </c>
      <c r="G8" s="155">
        <f t="shared" si="0"/>
        <v>1</v>
      </c>
      <c r="H8" s="155">
        <f t="shared" si="0"/>
        <v>32</v>
      </c>
      <c r="I8" s="155">
        <f t="shared" si="0"/>
        <v>1546</v>
      </c>
      <c r="J8" s="155">
        <f t="shared" si="0"/>
        <v>11</v>
      </c>
      <c r="K8" s="155">
        <f t="shared" si="0"/>
        <v>14</v>
      </c>
      <c r="L8" s="155">
        <f t="shared" si="0"/>
        <v>86</v>
      </c>
      <c r="M8" s="155">
        <f t="shared" si="0"/>
        <v>1242</v>
      </c>
      <c r="N8" s="155">
        <f t="shared" si="0"/>
        <v>418</v>
      </c>
      <c r="O8" s="155">
        <f t="shared" si="0"/>
        <v>53</v>
      </c>
      <c r="P8" s="155">
        <f t="shared" si="0"/>
        <v>18</v>
      </c>
    </row>
    <row r="9" spans="1:16" ht="39.950000000000003" customHeight="1" x14ac:dyDescent="0.25">
      <c r="A9" s="264" t="s">
        <v>39</v>
      </c>
      <c r="B9" s="264" t="s">
        <v>46</v>
      </c>
      <c r="C9" s="59" t="s">
        <v>129</v>
      </c>
      <c r="D9" s="56">
        <v>2</v>
      </c>
      <c r="E9" s="146">
        <v>356</v>
      </c>
      <c r="F9" s="146">
        <v>6</v>
      </c>
      <c r="G9" s="146">
        <v>1</v>
      </c>
      <c r="H9" s="146">
        <v>20</v>
      </c>
      <c r="I9" s="146">
        <v>298</v>
      </c>
      <c r="J9" s="146">
        <v>4</v>
      </c>
      <c r="K9" s="146">
        <v>4</v>
      </c>
      <c r="L9" s="146">
        <v>27</v>
      </c>
      <c r="M9" s="146">
        <v>215</v>
      </c>
      <c r="N9" s="146">
        <v>28</v>
      </c>
      <c r="O9" s="146">
        <v>16</v>
      </c>
      <c r="P9" s="146">
        <v>4</v>
      </c>
    </row>
    <row r="10" spans="1:16" ht="39.950000000000003" customHeight="1" x14ac:dyDescent="0.25">
      <c r="A10" s="264"/>
      <c r="B10" s="264"/>
      <c r="C10" s="59" t="s">
        <v>130</v>
      </c>
      <c r="D10" s="56">
        <v>3</v>
      </c>
      <c r="E10" s="146">
        <v>57</v>
      </c>
      <c r="F10" s="146"/>
      <c r="G10" s="146"/>
      <c r="H10" s="146"/>
      <c r="I10" s="146">
        <v>52</v>
      </c>
      <c r="J10" s="146"/>
      <c r="K10" s="146">
        <v>1</v>
      </c>
      <c r="L10" s="146">
        <v>4</v>
      </c>
      <c r="M10" s="146">
        <v>17</v>
      </c>
      <c r="N10" s="146">
        <v>4</v>
      </c>
      <c r="O10" s="146">
        <v>9</v>
      </c>
      <c r="P10" s="146">
        <v>4</v>
      </c>
    </row>
    <row r="11" spans="1:16" ht="39.950000000000003" customHeight="1" x14ac:dyDescent="0.25">
      <c r="A11" s="264"/>
      <c r="B11" s="264"/>
      <c r="C11" s="59" t="s">
        <v>9</v>
      </c>
      <c r="D11" s="56">
        <v>4</v>
      </c>
      <c r="E11" s="146">
        <v>299</v>
      </c>
      <c r="F11" s="146">
        <v>1</v>
      </c>
      <c r="G11" s="146"/>
      <c r="H11" s="146">
        <v>3</v>
      </c>
      <c r="I11" s="146">
        <v>280</v>
      </c>
      <c r="J11" s="146">
        <v>3</v>
      </c>
      <c r="K11" s="146">
        <v>3</v>
      </c>
      <c r="L11" s="146">
        <v>12</v>
      </c>
      <c r="M11" s="146">
        <v>175</v>
      </c>
      <c r="N11" s="146">
        <v>44</v>
      </c>
      <c r="O11" s="146">
        <v>7</v>
      </c>
      <c r="P11" s="146">
        <v>3</v>
      </c>
    </row>
    <row r="12" spans="1:16" ht="24.95" customHeight="1" x14ac:dyDescent="0.25">
      <c r="A12" s="264"/>
      <c r="B12" s="264"/>
      <c r="C12" s="59" t="s">
        <v>69</v>
      </c>
      <c r="D12" s="56">
        <v>5</v>
      </c>
      <c r="E12" s="146">
        <v>75</v>
      </c>
      <c r="F12" s="146"/>
      <c r="G12" s="146"/>
      <c r="H12" s="146">
        <v>1</v>
      </c>
      <c r="I12" s="146">
        <v>70</v>
      </c>
      <c r="J12" s="146"/>
      <c r="K12" s="146">
        <v>1</v>
      </c>
      <c r="L12" s="146">
        <v>3</v>
      </c>
      <c r="M12" s="146">
        <v>53</v>
      </c>
      <c r="N12" s="146">
        <v>11</v>
      </c>
      <c r="O12" s="146">
        <v>4</v>
      </c>
      <c r="P12" s="146">
        <v>1</v>
      </c>
    </row>
    <row r="13" spans="1:16" ht="39.950000000000003" customHeight="1" x14ac:dyDescent="0.25">
      <c r="A13" s="264"/>
      <c r="B13" s="264"/>
      <c r="C13" s="59" t="s">
        <v>302</v>
      </c>
      <c r="D13" s="56">
        <v>6</v>
      </c>
      <c r="E13" s="146">
        <v>86</v>
      </c>
      <c r="F13" s="146">
        <v>1</v>
      </c>
      <c r="G13" s="146"/>
      <c r="H13" s="146"/>
      <c r="I13" s="146">
        <v>83</v>
      </c>
      <c r="J13" s="146">
        <v>2</v>
      </c>
      <c r="K13" s="146">
        <v>1</v>
      </c>
      <c r="L13" s="146">
        <v>1</v>
      </c>
      <c r="M13" s="146">
        <v>9</v>
      </c>
      <c r="N13" s="146">
        <v>1</v>
      </c>
      <c r="O13" s="146">
        <v>2</v>
      </c>
      <c r="P13" s="146">
        <v>2</v>
      </c>
    </row>
    <row r="14" spans="1:16" ht="24.95" customHeight="1" x14ac:dyDescent="0.25">
      <c r="A14" s="264"/>
      <c r="B14" s="264"/>
      <c r="C14" s="60" t="s">
        <v>8</v>
      </c>
      <c r="D14" s="56">
        <v>7</v>
      </c>
      <c r="E14" s="146">
        <v>50</v>
      </c>
      <c r="F14" s="146">
        <v>2</v>
      </c>
      <c r="G14" s="146"/>
      <c r="H14" s="146">
        <v>2</v>
      </c>
      <c r="I14" s="146">
        <v>43</v>
      </c>
      <c r="J14" s="146"/>
      <c r="K14" s="146"/>
      <c r="L14" s="146">
        <v>3</v>
      </c>
      <c r="M14" s="146">
        <v>23</v>
      </c>
      <c r="N14" s="146">
        <v>6</v>
      </c>
      <c r="O14" s="146">
        <v>1</v>
      </c>
      <c r="P14" s="146"/>
    </row>
    <row r="15" spans="1:16" ht="24.95" customHeight="1" x14ac:dyDescent="0.25">
      <c r="A15" s="264"/>
      <c r="B15" s="265" t="s">
        <v>1</v>
      </c>
      <c r="C15" s="265"/>
      <c r="D15" s="56">
        <v>8</v>
      </c>
      <c r="E15" s="146">
        <v>2</v>
      </c>
      <c r="F15" s="146"/>
      <c r="G15" s="146"/>
      <c r="H15" s="146"/>
      <c r="I15" s="146">
        <v>2</v>
      </c>
      <c r="J15" s="146"/>
      <c r="K15" s="146"/>
      <c r="L15" s="146"/>
      <c r="M15" s="146"/>
      <c r="N15" s="146"/>
      <c r="O15" s="146">
        <v>1</v>
      </c>
      <c r="P15" s="146"/>
    </row>
    <row r="16" spans="1:16" ht="24.95" customHeight="1" x14ac:dyDescent="0.25">
      <c r="A16" s="264"/>
      <c r="B16" s="266" t="s">
        <v>10</v>
      </c>
      <c r="C16" s="266"/>
      <c r="D16" s="56">
        <v>9</v>
      </c>
      <c r="E16" s="146">
        <v>766</v>
      </c>
      <c r="F16" s="146">
        <v>2</v>
      </c>
      <c r="G16" s="146"/>
      <c r="H16" s="146">
        <v>6</v>
      </c>
      <c r="I16" s="146">
        <v>718</v>
      </c>
      <c r="J16" s="146">
        <v>2</v>
      </c>
      <c r="K16" s="146">
        <v>4</v>
      </c>
      <c r="L16" s="146">
        <v>36</v>
      </c>
      <c r="M16" s="146">
        <v>750</v>
      </c>
      <c r="N16" s="146">
        <v>324</v>
      </c>
      <c r="O16" s="146">
        <v>13</v>
      </c>
      <c r="P16" s="146">
        <v>4</v>
      </c>
    </row>
    <row r="17" spans="1:16" ht="39.950000000000003" customHeight="1" x14ac:dyDescent="0.25">
      <c r="A17" s="264"/>
      <c r="B17" s="262" t="s">
        <v>289</v>
      </c>
      <c r="C17" s="262"/>
      <c r="D17" s="56">
        <v>10</v>
      </c>
      <c r="E17" s="146">
        <v>15</v>
      </c>
      <c r="F17" s="146"/>
      <c r="G17" s="146"/>
      <c r="H17" s="146"/>
      <c r="I17" s="146">
        <v>13</v>
      </c>
      <c r="J17" s="146"/>
      <c r="K17" s="146"/>
      <c r="L17" s="146">
        <v>2</v>
      </c>
      <c r="M17" s="146">
        <v>6</v>
      </c>
      <c r="N17" s="146">
        <v>3</v>
      </c>
      <c r="O17" s="146"/>
      <c r="P17" s="146"/>
    </row>
    <row r="18" spans="1:16" ht="20.100000000000001" customHeight="1" x14ac:dyDescent="0.25">
      <c r="A18" s="61"/>
      <c r="B18" s="62"/>
      <c r="C18" s="7"/>
      <c r="D18" s="63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</row>
    <row r="19" spans="1:16" ht="20.100000000000001" customHeight="1" x14ac:dyDescent="0.25">
      <c r="C19" s="10" t="s">
        <v>36</v>
      </c>
      <c r="D19" s="65" t="s">
        <v>31</v>
      </c>
      <c r="E19" s="65"/>
      <c r="F19" s="65"/>
      <c r="G19" s="65"/>
      <c r="H19" s="65"/>
      <c r="I19" s="66"/>
      <c r="L19" s="146">
        <v>9</v>
      </c>
      <c r="M19" s="67"/>
      <c r="N19" s="67"/>
      <c r="O19" s="67"/>
      <c r="P19" s="66"/>
    </row>
    <row r="20" spans="1:16" ht="20.100000000000001" customHeight="1" x14ac:dyDescent="0.25">
      <c r="D20" s="67" t="s">
        <v>33</v>
      </c>
      <c r="I20" s="68"/>
      <c r="L20" s="146">
        <v>13</v>
      </c>
      <c r="O20" s="69"/>
    </row>
    <row r="21" spans="1:16" ht="15.75" customHeight="1" x14ac:dyDescent="0.25">
      <c r="D21" s="52"/>
      <c r="E21" s="70"/>
    </row>
    <row r="22" spans="1:16" ht="15.75" customHeight="1" x14ac:dyDescent="0.25">
      <c r="D22" s="70" t="s">
        <v>32</v>
      </c>
      <c r="E22" s="70"/>
      <c r="G22" s="70"/>
    </row>
    <row r="23" spans="1:16" ht="15.75" customHeight="1" x14ac:dyDescent="0.25">
      <c r="D23" s="70"/>
      <c r="E23" s="70"/>
      <c r="G23" s="70"/>
    </row>
    <row r="24" spans="1:16" ht="15.75" customHeight="1" x14ac:dyDescent="0.25"/>
    <row r="25" spans="1:16" ht="15.75" customHeight="1" x14ac:dyDescent="0.25">
      <c r="P25" s="8"/>
    </row>
    <row r="26" spans="1:16" ht="15.75" customHeight="1" x14ac:dyDescent="0.25">
      <c r="P26" s="8"/>
    </row>
    <row r="27" spans="1:16" ht="15.75" customHeight="1" x14ac:dyDescent="0.25">
      <c r="P27" s="8"/>
    </row>
    <row r="28" spans="1:16" ht="20.100000000000001" customHeight="1" x14ac:dyDescent="0.25">
      <c r="P28" s="8"/>
    </row>
    <row r="29" spans="1:16" ht="17.100000000000001" customHeight="1" x14ac:dyDescent="0.25"/>
    <row r="30" spans="1:16" ht="15.75" customHeight="1" x14ac:dyDescent="0.25"/>
    <row r="31" spans="1:16" ht="15.75" customHeight="1" x14ac:dyDescent="0.25"/>
    <row r="32" spans="1:1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  <row r="1172" ht="15.75" customHeight="1" x14ac:dyDescent="0.25"/>
    <row r="1173" ht="15.75" customHeight="1" x14ac:dyDescent="0.25"/>
    <row r="1174" ht="15.75" customHeight="1" x14ac:dyDescent="0.25"/>
    <row r="1175" ht="15.75" customHeight="1" x14ac:dyDescent="0.25"/>
    <row r="1176" ht="15.75" customHeight="1" x14ac:dyDescent="0.25"/>
    <row r="1177" ht="15.75" customHeight="1" x14ac:dyDescent="0.25"/>
    <row r="1178" ht="15.75" customHeight="1" x14ac:dyDescent="0.25"/>
    <row r="1179" ht="15.75" customHeight="1" x14ac:dyDescent="0.25"/>
    <row r="1180" ht="15.75" customHeight="1" x14ac:dyDescent="0.25"/>
    <row r="1181" ht="15.75" customHeight="1" x14ac:dyDescent="0.25"/>
    <row r="1182" ht="15.75" customHeight="1" x14ac:dyDescent="0.25"/>
    <row r="1183" ht="15.75" customHeight="1" x14ac:dyDescent="0.25"/>
    <row r="1184" ht="15.75" customHeight="1" x14ac:dyDescent="0.25"/>
    <row r="1185" ht="15.75" customHeight="1" x14ac:dyDescent="0.25"/>
    <row r="1186" ht="15.75" customHeight="1" x14ac:dyDescent="0.25"/>
    <row r="1187" ht="15.75" customHeight="1" x14ac:dyDescent="0.25"/>
    <row r="1188" ht="15.75" customHeight="1" x14ac:dyDescent="0.25"/>
    <row r="1189" ht="15.75" customHeight="1" x14ac:dyDescent="0.25"/>
    <row r="1190" ht="15.75" customHeight="1" x14ac:dyDescent="0.25"/>
    <row r="1191" ht="15.75" customHeight="1" x14ac:dyDescent="0.25"/>
    <row r="1192" ht="15.75" customHeight="1" x14ac:dyDescent="0.25"/>
    <row r="1193" ht="15.75" customHeight="1" x14ac:dyDescent="0.25"/>
    <row r="1194" ht="15.75" customHeight="1" x14ac:dyDescent="0.25"/>
    <row r="1195" ht="15.75" customHeight="1" x14ac:dyDescent="0.25"/>
    <row r="1196" ht="15.75" customHeight="1" x14ac:dyDescent="0.25"/>
    <row r="1197" ht="15.75" customHeight="1" x14ac:dyDescent="0.25"/>
    <row r="1198" ht="15.75" customHeight="1" x14ac:dyDescent="0.25"/>
    <row r="1199" ht="15.75" customHeight="1" x14ac:dyDescent="0.25"/>
    <row r="1200" ht="15.75" customHeight="1" x14ac:dyDescent="0.25"/>
    <row r="1201" ht="15.75" customHeight="1" x14ac:dyDescent="0.25"/>
    <row r="1202" ht="15.75" customHeight="1" x14ac:dyDescent="0.25"/>
    <row r="1203" ht="15.75" customHeight="1" x14ac:dyDescent="0.25"/>
    <row r="1204" ht="15.75" customHeight="1" x14ac:dyDescent="0.25"/>
    <row r="1205" ht="15.75" customHeight="1" x14ac:dyDescent="0.25"/>
    <row r="1206" ht="15.75" customHeight="1" x14ac:dyDescent="0.25"/>
    <row r="1207" ht="15.75" customHeight="1" x14ac:dyDescent="0.25"/>
    <row r="1208" ht="15.75" customHeight="1" x14ac:dyDescent="0.25"/>
    <row r="1209" ht="15.75" customHeight="1" x14ac:dyDescent="0.25"/>
    <row r="1210" ht="15.75" customHeight="1" x14ac:dyDescent="0.25"/>
    <row r="1211" ht="15.75" customHeight="1" x14ac:dyDescent="0.25"/>
    <row r="1212" ht="15.75" customHeight="1" x14ac:dyDescent="0.25"/>
    <row r="1213" ht="15.75" customHeight="1" x14ac:dyDescent="0.25"/>
    <row r="1214" ht="15.75" customHeight="1" x14ac:dyDescent="0.25"/>
    <row r="1215" ht="15.75" customHeight="1" x14ac:dyDescent="0.25"/>
    <row r="1216" ht="15.75" customHeight="1" x14ac:dyDescent="0.25"/>
    <row r="1217" ht="15.75" customHeight="1" x14ac:dyDescent="0.25"/>
    <row r="1218" ht="15.75" customHeight="1" x14ac:dyDescent="0.25"/>
    <row r="1219" ht="15.75" customHeight="1" x14ac:dyDescent="0.25"/>
    <row r="1220" ht="15.75" customHeight="1" x14ac:dyDescent="0.25"/>
    <row r="1221" ht="15.75" customHeight="1" x14ac:dyDescent="0.25"/>
    <row r="1222" ht="15.75" customHeight="1" x14ac:dyDescent="0.25"/>
    <row r="1223" ht="15.75" customHeight="1" x14ac:dyDescent="0.25"/>
    <row r="1224" ht="15.75" customHeight="1" x14ac:dyDescent="0.25"/>
    <row r="1225" ht="15.75" customHeight="1" x14ac:dyDescent="0.25"/>
    <row r="1226" ht="15.75" customHeight="1" x14ac:dyDescent="0.25"/>
    <row r="1227" ht="15.75" customHeight="1" x14ac:dyDescent="0.25"/>
    <row r="1228" ht="15.75" customHeight="1" x14ac:dyDescent="0.25"/>
    <row r="1229" ht="15.75" customHeight="1" x14ac:dyDescent="0.25"/>
    <row r="1230" ht="15.75" customHeight="1" x14ac:dyDescent="0.25"/>
    <row r="1231" ht="15.75" customHeight="1" x14ac:dyDescent="0.25"/>
    <row r="1232" ht="15.75" customHeight="1" x14ac:dyDescent="0.25"/>
    <row r="1233" ht="15.75" customHeight="1" x14ac:dyDescent="0.25"/>
    <row r="1234" ht="15.75" customHeight="1" x14ac:dyDescent="0.25"/>
    <row r="1235" ht="15.75" customHeight="1" x14ac:dyDescent="0.25"/>
    <row r="1236" ht="15.75" customHeight="1" x14ac:dyDescent="0.25"/>
    <row r="1237" ht="15.75" customHeight="1" x14ac:dyDescent="0.25"/>
    <row r="1238" ht="15.75" customHeight="1" x14ac:dyDescent="0.25"/>
    <row r="1239" ht="15.75" customHeight="1" x14ac:dyDescent="0.25"/>
    <row r="1240" ht="15.75" customHeight="1" x14ac:dyDescent="0.25"/>
    <row r="1241" ht="15.75" customHeight="1" x14ac:dyDescent="0.25"/>
    <row r="1242" ht="15.75" customHeight="1" x14ac:dyDescent="0.25"/>
    <row r="1243" ht="15.75" customHeight="1" x14ac:dyDescent="0.25"/>
    <row r="1244" ht="15.75" customHeight="1" x14ac:dyDescent="0.25"/>
    <row r="1245" ht="15.75" customHeight="1" x14ac:dyDescent="0.25"/>
    <row r="1246" ht="15.75" customHeight="1" x14ac:dyDescent="0.25"/>
    <row r="1247" ht="15.75" customHeight="1" x14ac:dyDescent="0.25"/>
    <row r="1248" ht="15.75" customHeight="1" x14ac:dyDescent="0.25"/>
    <row r="1249" ht="15.75" customHeight="1" x14ac:dyDescent="0.25"/>
    <row r="1250" ht="15.75" customHeight="1" x14ac:dyDescent="0.25"/>
    <row r="1251" ht="15.75" customHeight="1" x14ac:dyDescent="0.25"/>
    <row r="1252" ht="15.75" customHeight="1" x14ac:dyDescent="0.25"/>
    <row r="1253" ht="15.75" customHeight="1" x14ac:dyDescent="0.25"/>
    <row r="1254" ht="15.75" customHeight="1" x14ac:dyDescent="0.25"/>
    <row r="1255" ht="15.75" customHeight="1" x14ac:dyDescent="0.25"/>
    <row r="1256" ht="15.75" customHeight="1" x14ac:dyDescent="0.25"/>
    <row r="1257" ht="15.75" customHeight="1" x14ac:dyDescent="0.25"/>
    <row r="1258" ht="15.75" customHeight="1" x14ac:dyDescent="0.25"/>
    <row r="1259" ht="15.75" customHeight="1" x14ac:dyDescent="0.25"/>
    <row r="1260" ht="15.75" customHeight="1" x14ac:dyDescent="0.25"/>
    <row r="1261" ht="15.75" customHeight="1" x14ac:dyDescent="0.25"/>
    <row r="1262" ht="15.75" customHeight="1" x14ac:dyDescent="0.25"/>
    <row r="1263" ht="15.75" customHeight="1" x14ac:dyDescent="0.25"/>
    <row r="1264" ht="15.75" customHeight="1" x14ac:dyDescent="0.25"/>
    <row r="1265" ht="15.75" customHeight="1" x14ac:dyDescent="0.25"/>
    <row r="1266" ht="15.75" customHeight="1" x14ac:dyDescent="0.25"/>
    <row r="1267" ht="15.75" customHeight="1" x14ac:dyDescent="0.25"/>
    <row r="1268" ht="15.75" customHeight="1" x14ac:dyDescent="0.25"/>
    <row r="1269" ht="15.75" customHeight="1" x14ac:dyDescent="0.25"/>
    <row r="1270" ht="15.75" customHeight="1" x14ac:dyDescent="0.25"/>
    <row r="1271" ht="15.75" customHeight="1" x14ac:dyDescent="0.25"/>
    <row r="1272" ht="15.75" customHeight="1" x14ac:dyDescent="0.25"/>
    <row r="1273" ht="15.75" customHeight="1" x14ac:dyDescent="0.25"/>
    <row r="1274" ht="15.75" customHeight="1" x14ac:dyDescent="0.25"/>
    <row r="1275" ht="15.75" customHeight="1" x14ac:dyDescent="0.25"/>
    <row r="1276" ht="15.75" customHeight="1" x14ac:dyDescent="0.25"/>
    <row r="1277" ht="15.75" customHeight="1" x14ac:dyDescent="0.25"/>
    <row r="1278" ht="15.75" customHeight="1" x14ac:dyDescent="0.25"/>
    <row r="1279" ht="15.75" customHeight="1" x14ac:dyDescent="0.25"/>
    <row r="1280" ht="15.75" customHeight="1" x14ac:dyDescent="0.25"/>
    <row r="1281" ht="15.75" customHeight="1" x14ac:dyDescent="0.25"/>
    <row r="1282" ht="15.75" customHeight="1" x14ac:dyDescent="0.25"/>
    <row r="1283" ht="15.75" customHeight="1" x14ac:dyDescent="0.25"/>
    <row r="1284" ht="15.75" customHeight="1" x14ac:dyDescent="0.25"/>
    <row r="1285" ht="15.75" customHeight="1" x14ac:dyDescent="0.25"/>
    <row r="1286" ht="15.75" customHeight="1" x14ac:dyDescent="0.25"/>
    <row r="1287" ht="15.75" customHeight="1" x14ac:dyDescent="0.25"/>
    <row r="1288" ht="15.75" customHeight="1" x14ac:dyDescent="0.25"/>
    <row r="1289" ht="15.75" customHeight="1" x14ac:dyDescent="0.25"/>
    <row r="1290" ht="15.75" customHeight="1" x14ac:dyDescent="0.25"/>
    <row r="1291" ht="15.75" customHeight="1" x14ac:dyDescent="0.25"/>
    <row r="1292" ht="15.75" customHeight="1" x14ac:dyDescent="0.25"/>
    <row r="1293" ht="15.75" customHeight="1" x14ac:dyDescent="0.25"/>
    <row r="1294" ht="15.75" customHeight="1" x14ac:dyDescent="0.25"/>
    <row r="1295" ht="15.75" customHeight="1" x14ac:dyDescent="0.25"/>
    <row r="1296" ht="15.75" customHeight="1" x14ac:dyDescent="0.25"/>
    <row r="1297" ht="15.75" customHeight="1" x14ac:dyDescent="0.25"/>
    <row r="1298" ht="15.75" customHeight="1" x14ac:dyDescent="0.25"/>
    <row r="1299" ht="15.75" customHeight="1" x14ac:dyDescent="0.25"/>
    <row r="1300" ht="15.75" customHeight="1" x14ac:dyDescent="0.25"/>
    <row r="1301" ht="15.75" customHeight="1" x14ac:dyDescent="0.25"/>
    <row r="1302" ht="15.75" customHeight="1" x14ac:dyDescent="0.25"/>
    <row r="1303" ht="15.75" customHeight="1" x14ac:dyDescent="0.25"/>
    <row r="1304" ht="15.75" customHeight="1" x14ac:dyDescent="0.25"/>
    <row r="1305" ht="15.75" customHeight="1" x14ac:dyDescent="0.25"/>
    <row r="1306" ht="15.75" customHeight="1" x14ac:dyDescent="0.25"/>
    <row r="1307" ht="15.75" customHeight="1" x14ac:dyDescent="0.25"/>
    <row r="1308" ht="15.75" customHeight="1" x14ac:dyDescent="0.25"/>
    <row r="1309" ht="15.75" customHeight="1" x14ac:dyDescent="0.25"/>
    <row r="1310" ht="15.75" customHeight="1" x14ac:dyDescent="0.25"/>
    <row r="1311" ht="15.75" customHeight="1" x14ac:dyDescent="0.25"/>
    <row r="1312" ht="15.75" customHeight="1" x14ac:dyDescent="0.25"/>
    <row r="1313" ht="15.75" customHeight="1" x14ac:dyDescent="0.25"/>
    <row r="1314" ht="15.75" customHeight="1" x14ac:dyDescent="0.25"/>
    <row r="1315" ht="15.75" customHeight="1" x14ac:dyDescent="0.25"/>
    <row r="1316" ht="15.75" customHeight="1" x14ac:dyDescent="0.25"/>
    <row r="1317" ht="15.75" customHeight="1" x14ac:dyDescent="0.25"/>
    <row r="1318" ht="15.75" customHeight="1" x14ac:dyDescent="0.25"/>
    <row r="1319" ht="15.75" customHeight="1" x14ac:dyDescent="0.25"/>
    <row r="1320" ht="15.75" customHeight="1" x14ac:dyDescent="0.25"/>
    <row r="1321" ht="15.75" customHeight="1" x14ac:dyDescent="0.25"/>
    <row r="1322" ht="15.75" customHeight="1" x14ac:dyDescent="0.25"/>
    <row r="1323" ht="15.75" customHeight="1" x14ac:dyDescent="0.25"/>
    <row r="1324" ht="15.75" customHeight="1" x14ac:dyDescent="0.25"/>
    <row r="1325" ht="15.75" customHeight="1" x14ac:dyDescent="0.25"/>
    <row r="1326" ht="15.75" customHeight="1" x14ac:dyDescent="0.25"/>
    <row r="1327" ht="15.75" customHeight="1" x14ac:dyDescent="0.25"/>
    <row r="1328" ht="15.75" customHeight="1" x14ac:dyDescent="0.25"/>
    <row r="1329" ht="15.75" customHeight="1" x14ac:dyDescent="0.25"/>
    <row r="1330" ht="15.75" customHeight="1" x14ac:dyDescent="0.25"/>
    <row r="1331" ht="15.75" customHeight="1" x14ac:dyDescent="0.25"/>
    <row r="1332" ht="15.75" customHeight="1" x14ac:dyDescent="0.25"/>
    <row r="1333" ht="15.75" customHeight="1" x14ac:dyDescent="0.25"/>
    <row r="1334" ht="15.75" customHeight="1" x14ac:dyDescent="0.25"/>
    <row r="1335" ht="15.75" customHeight="1" x14ac:dyDescent="0.25"/>
    <row r="1336" ht="15.75" customHeight="1" x14ac:dyDescent="0.25"/>
    <row r="1337" ht="15.75" customHeight="1" x14ac:dyDescent="0.25"/>
    <row r="1338" ht="15.75" customHeight="1" x14ac:dyDescent="0.25"/>
    <row r="1339" ht="15.75" customHeight="1" x14ac:dyDescent="0.25"/>
    <row r="1340" ht="15.75" customHeight="1" x14ac:dyDescent="0.25"/>
    <row r="1341" ht="15.75" customHeight="1" x14ac:dyDescent="0.25"/>
    <row r="1342" ht="15.75" customHeight="1" x14ac:dyDescent="0.25"/>
    <row r="1343" ht="15.75" customHeight="1" x14ac:dyDescent="0.25"/>
    <row r="1344" ht="15.75" customHeight="1" x14ac:dyDescent="0.25"/>
    <row r="1345" ht="15.75" customHeight="1" x14ac:dyDescent="0.25"/>
    <row r="1346" ht="15.75" customHeight="1" x14ac:dyDescent="0.25"/>
    <row r="1347" ht="15.75" customHeight="1" x14ac:dyDescent="0.25"/>
    <row r="1348" ht="15.75" customHeight="1" x14ac:dyDescent="0.25"/>
    <row r="1349" ht="15.75" customHeight="1" x14ac:dyDescent="0.25"/>
    <row r="1350" ht="15.75" customHeight="1" x14ac:dyDescent="0.25"/>
    <row r="1351" ht="15.75" customHeight="1" x14ac:dyDescent="0.25"/>
    <row r="1352" ht="15.75" customHeight="1" x14ac:dyDescent="0.25"/>
    <row r="1353" ht="15.75" customHeight="1" x14ac:dyDescent="0.25"/>
    <row r="1354" ht="15.75" customHeight="1" x14ac:dyDescent="0.25"/>
    <row r="1355" ht="15.75" customHeight="1" x14ac:dyDescent="0.25"/>
    <row r="1356" ht="15.75" customHeight="1" x14ac:dyDescent="0.25"/>
    <row r="1357" ht="15.75" customHeight="1" x14ac:dyDescent="0.25"/>
    <row r="1358" ht="15.75" customHeight="1" x14ac:dyDescent="0.25"/>
    <row r="1359" ht="15.75" customHeight="1" x14ac:dyDescent="0.25"/>
    <row r="1360" ht="15.75" customHeight="1" x14ac:dyDescent="0.25"/>
    <row r="1361" ht="15.75" customHeight="1" x14ac:dyDescent="0.25"/>
    <row r="1362" ht="15.75" customHeight="1" x14ac:dyDescent="0.25"/>
    <row r="1363" ht="15.75" customHeight="1" x14ac:dyDescent="0.25"/>
    <row r="1364" ht="15.75" customHeight="1" x14ac:dyDescent="0.25"/>
    <row r="1365" ht="15.75" customHeight="1" x14ac:dyDescent="0.25"/>
    <row r="1366" ht="15.75" customHeight="1" x14ac:dyDescent="0.25"/>
    <row r="1367" ht="15.75" customHeight="1" x14ac:dyDescent="0.25"/>
    <row r="1368" ht="15.75" customHeight="1" x14ac:dyDescent="0.25"/>
    <row r="1369" ht="15.75" customHeight="1" x14ac:dyDescent="0.25"/>
    <row r="1370" ht="15.75" customHeight="1" x14ac:dyDescent="0.25"/>
    <row r="1371" ht="15.75" customHeight="1" x14ac:dyDescent="0.25"/>
    <row r="1372" ht="15.75" customHeight="1" x14ac:dyDescent="0.25"/>
    <row r="1373" ht="15.75" customHeight="1" x14ac:dyDescent="0.25"/>
    <row r="1374" ht="15.75" customHeight="1" x14ac:dyDescent="0.25"/>
    <row r="1375" ht="15.75" customHeight="1" x14ac:dyDescent="0.25"/>
    <row r="1376" ht="15.75" customHeight="1" x14ac:dyDescent="0.25"/>
    <row r="1377" ht="15.75" customHeight="1" x14ac:dyDescent="0.25"/>
    <row r="1378" ht="15.75" customHeight="1" x14ac:dyDescent="0.25"/>
    <row r="1379" ht="15.75" customHeight="1" x14ac:dyDescent="0.25"/>
    <row r="1380" ht="15.75" customHeight="1" x14ac:dyDescent="0.25"/>
    <row r="1381" ht="15.75" customHeight="1" x14ac:dyDescent="0.25"/>
    <row r="1382" ht="15.75" customHeight="1" x14ac:dyDescent="0.25"/>
    <row r="1383" ht="15.75" customHeight="1" x14ac:dyDescent="0.25"/>
    <row r="1384" ht="15.75" customHeight="1" x14ac:dyDescent="0.25"/>
    <row r="1385" ht="15.75" customHeight="1" x14ac:dyDescent="0.25"/>
    <row r="1386" ht="15.75" customHeight="1" x14ac:dyDescent="0.25"/>
    <row r="1387" ht="15.75" customHeight="1" x14ac:dyDescent="0.25"/>
    <row r="1388" ht="15.75" customHeight="1" x14ac:dyDescent="0.25"/>
    <row r="1389" ht="15.75" customHeight="1" x14ac:dyDescent="0.25"/>
    <row r="1390" ht="15.75" customHeight="1" x14ac:dyDescent="0.25"/>
    <row r="1391" ht="15.75" customHeight="1" x14ac:dyDescent="0.25"/>
    <row r="1392" ht="15.75" customHeight="1" x14ac:dyDescent="0.25"/>
    <row r="1393" ht="15.75" customHeight="1" x14ac:dyDescent="0.25"/>
    <row r="1394" ht="15.75" customHeight="1" x14ac:dyDescent="0.25"/>
    <row r="1395" ht="15.75" customHeight="1" x14ac:dyDescent="0.25"/>
    <row r="1396" ht="15.75" customHeight="1" x14ac:dyDescent="0.25"/>
    <row r="1397" ht="15.75" customHeight="1" x14ac:dyDescent="0.25"/>
    <row r="1398" ht="15.75" customHeight="1" x14ac:dyDescent="0.25"/>
    <row r="1399" ht="15.75" customHeight="1" x14ac:dyDescent="0.25"/>
    <row r="1400" ht="15.75" customHeight="1" x14ac:dyDescent="0.25"/>
    <row r="1401" ht="15.75" customHeight="1" x14ac:dyDescent="0.25"/>
    <row r="1402" ht="15.75" customHeight="1" x14ac:dyDescent="0.25"/>
    <row r="1403" ht="15.75" customHeight="1" x14ac:dyDescent="0.25"/>
    <row r="1404" ht="15.75" customHeight="1" x14ac:dyDescent="0.25"/>
    <row r="1405" ht="15.75" customHeight="1" x14ac:dyDescent="0.25"/>
    <row r="1406" ht="15.75" customHeight="1" x14ac:dyDescent="0.25"/>
    <row r="1407" ht="15.75" customHeight="1" x14ac:dyDescent="0.25"/>
    <row r="1408" ht="15.75" customHeight="1" x14ac:dyDescent="0.25"/>
    <row r="1409" ht="15.75" customHeight="1" x14ac:dyDescent="0.25"/>
    <row r="1410" ht="15.75" customHeight="1" x14ac:dyDescent="0.25"/>
    <row r="1411" ht="15.75" customHeight="1" x14ac:dyDescent="0.25"/>
    <row r="1412" ht="15.75" customHeight="1" x14ac:dyDescent="0.25"/>
    <row r="1413" ht="15.75" customHeight="1" x14ac:dyDescent="0.25"/>
    <row r="1414" ht="15.75" customHeight="1" x14ac:dyDescent="0.25"/>
    <row r="1415" ht="15.75" customHeight="1" x14ac:dyDescent="0.25"/>
    <row r="1416" ht="15.75" customHeight="1" x14ac:dyDescent="0.25"/>
    <row r="1417" ht="15.75" customHeight="1" x14ac:dyDescent="0.25"/>
    <row r="1418" ht="15.75" customHeight="1" x14ac:dyDescent="0.25"/>
    <row r="1419" ht="15.75" customHeight="1" x14ac:dyDescent="0.25"/>
    <row r="1420" ht="15.75" customHeight="1" x14ac:dyDescent="0.25"/>
    <row r="1421" ht="15.75" customHeight="1" x14ac:dyDescent="0.25"/>
    <row r="1422" ht="15.75" customHeight="1" x14ac:dyDescent="0.25"/>
    <row r="1423" ht="15.75" customHeight="1" x14ac:dyDescent="0.25"/>
    <row r="1424" ht="15.75" customHeight="1" x14ac:dyDescent="0.25"/>
    <row r="1425" ht="15.75" customHeight="1" x14ac:dyDescent="0.25"/>
    <row r="1426" ht="15.75" customHeight="1" x14ac:dyDescent="0.25"/>
    <row r="1427" ht="15.75" customHeight="1" x14ac:dyDescent="0.25"/>
    <row r="1428" ht="15.75" customHeight="1" x14ac:dyDescent="0.25"/>
    <row r="1429" ht="15.75" customHeight="1" x14ac:dyDescent="0.25"/>
    <row r="1430" ht="15.75" customHeight="1" x14ac:dyDescent="0.25"/>
    <row r="1431" ht="15.75" customHeight="1" x14ac:dyDescent="0.25"/>
    <row r="1432" ht="15.75" customHeight="1" x14ac:dyDescent="0.25"/>
    <row r="1433" ht="15.75" customHeight="1" x14ac:dyDescent="0.25"/>
    <row r="1434" ht="15.75" customHeight="1" x14ac:dyDescent="0.25"/>
    <row r="1435" ht="15.75" customHeight="1" x14ac:dyDescent="0.25"/>
    <row r="1436" ht="15.75" customHeight="1" x14ac:dyDescent="0.25"/>
    <row r="1437" ht="15.75" customHeight="1" x14ac:dyDescent="0.25"/>
    <row r="1438" ht="15.75" customHeight="1" x14ac:dyDescent="0.25"/>
    <row r="1439" ht="15.75" customHeight="1" x14ac:dyDescent="0.25"/>
    <row r="1440" ht="15.75" customHeight="1" x14ac:dyDescent="0.25"/>
    <row r="1441" ht="15.75" customHeight="1" x14ac:dyDescent="0.25"/>
    <row r="1442" ht="15.75" customHeight="1" x14ac:dyDescent="0.25"/>
    <row r="1443" ht="15.75" customHeight="1" x14ac:dyDescent="0.25"/>
    <row r="1444" ht="15.75" customHeight="1" x14ac:dyDescent="0.25"/>
    <row r="1445" ht="15.75" customHeight="1" x14ac:dyDescent="0.25"/>
    <row r="1446" ht="15.75" customHeight="1" x14ac:dyDescent="0.25"/>
    <row r="1447" ht="15.75" customHeight="1" x14ac:dyDescent="0.25"/>
    <row r="1448" ht="15.75" customHeight="1" x14ac:dyDescent="0.25"/>
    <row r="1449" ht="15.75" customHeight="1" x14ac:dyDescent="0.25"/>
    <row r="1450" ht="15.75" customHeight="1" x14ac:dyDescent="0.25"/>
    <row r="1451" ht="15.75" customHeight="1" x14ac:dyDescent="0.25"/>
    <row r="1452" ht="15.75" customHeight="1" x14ac:dyDescent="0.25"/>
    <row r="1453" ht="15.75" customHeight="1" x14ac:dyDescent="0.25"/>
    <row r="1454" ht="15.75" customHeight="1" x14ac:dyDescent="0.25"/>
    <row r="1455" ht="15.75" customHeight="1" x14ac:dyDescent="0.25"/>
    <row r="1456" ht="15.75" customHeight="1" x14ac:dyDescent="0.25"/>
    <row r="1457" ht="15.75" customHeight="1" x14ac:dyDescent="0.25"/>
    <row r="1458" ht="15.75" customHeight="1" x14ac:dyDescent="0.25"/>
    <row r="1459" ht="15.75" customHeight="1" x14ac:dyDescent="0.25"/>
    <row r="1460" ht="15.75" customHeight="1" x14ac:dyDescent="0.25"/>
    <row r="1461" ht="15.75" customHeight="1" x14ac:dyDescent="0.25"/>
    <row r="1462" ht="15.75" customHeight="1" x14ac:dyDescent="0.25"/>
    <row r="1463" ht="15.75" customHeight="1" x14ac:dyDescent="0.25"/>
    <row r="1464" ht="15.75" customHeight="1" x14ac:dyDescent="0.25"/>
    <row r="1465" ht="15.75" customHeight="1" x14ac:dyDescent="0.25"/>
    <row r="1466" ht="15.75" customHeight="1" x14ac:dyDescent="0.25"/>
    <row r="1467" ht="15.75" customHeight="1" x14ac:dyDescent="0.25"/>
    <row r="1468" ht="15.75" customHeight="1" x14ac:dyDescent="0.25"/>
    <row r="1469" ht="15.75" customHeight="1" x14ac:dyDescent="0.25"/>
    <row r="1470" ht="15.75" customHeight="1" x14ac:dyDescent="0.25"/>
    <row r="1471" ht="15.75" customHeight="1" x14ac:dyDescent="0.25"/>
    <row r="1472" ht="15.75" customHeight="1" x14ac:dyDescent="0.25"/>
    <row r="1473" ht="15.75" customHeight="1" x14ac:dyDescent="0.25"/>
    <row r="1474" ht="15.75" customHeight="1" x14ac:dyDescent="0.25"/>
    <row r="1475" ht="15.75" customHeight="1" x14ac:dyDescent="0.25"/>
    <row r="1476" ht="15.75" customHeight="1" x14ac:dyDescent="0.25"/>
    <row r="1477" ht="15.75" customHeight="1" x14ac:dyDescent="0.25"/>
    <row r="1478" ht="15.75" customHeight="1" x14ac:dyDescent="0.25"/>
    <row r="1479" ht="15.75" customHeight="1" x14ac:dyDescent="0.25"/>
    <row r="1480" ht="15.75" customHeight="1" x14ac:dyDescent="0.25"/>
    <row r="1481" ht="15.75" customHeight="1" x14ac:dyDescent="0.25"/>
    <row r="1482" ht="15.75" customHeight="1" x14ac:dyDescent="0.25"/>
    <row r="1483" ht="15.75" customHeight="1" x14ac:dyDescent="0.25"/>
    <row r="1484" ht="15.75" customHeight="1" x14ac:dyDescent="0.25"/>
    <row r="1485" ht="15.75" customHeight="1" x14ac:dyDescent="0.25"/>
    <row r="1486" ht="15.75" customHeight="1" x14ac:dyDescent="0.25"/>
    <row r="1487" ht="15.75" customHeight="1" x14ac:dyDescent="0.25"/>
    <row r="1488" ht="15.75" customHeight="1" x14ac:dyDescent="0.25"/>
    <row r="1489" ht="15.75" customHeight="1" x14ac:dyDescent="0.25"/>
    <row r="1490" ht="15.75" customHeight="1" x14ac:dyDescent="0.25"/>
    <row r="1491" ht="15.75" customHeight="1" x14ac:dyDescent="0.25"/>
    <row r="1492" ht="15.75" customHeight="1" x14ac:dyDescent="0.25"/>
    <row r="1493" ht="15.75" customHeight="1" x14ac:dyDescent="0.25"/>
    <row r="1494" ht="15.75" customHeight="1" x14ac:dyDescent="0.25"/>
    <row r="1495" ht="15.75" customHeight="1" x14ac:dyDescent="0.25"/>
    <row r="1496" ht="15.75" customHeight="1" x14ac:dyDescent="0.25"/>
    <row r="1497" ht="15.75" customHeight="1" x14ac:dyDescent="0.25"/>
    <row r="1498" ht="15.75" customHeight="1" x14ac:dyDescent="0.25"/>
    <row r="1499" ht="15.75" customHeight="1" x14ac:dyDescent="0.25"/>
    <row r="1500" ht="15.75" customHeight="1" x14ac:dyDescent="0.25"/>
    <row r="1501" ht="15.75" customHeight="1" x14ac:dyDescent="0.25"/>
    <row r="1502" ht="15.75" customHeight="1" x14ac:dyDescent="0.25"/>
    <row r="1503" ht="15.75" customHeight="1" x14ac:dyDescent="0.25"/>
    <row r="1504" ht="15.75" customHeight="1" x14ac:dyDescent="0.25"/>
    <row r="1505" ht="15.75" customHeight="1" x14ac:dyDescent="0.25"/>
    <row r="1506" ht="15.75" customHeight="1" x14ac:dyDescent="0.25"/>
    <row r="1507" ht="15.75" customHeight="1" x14ac:dyDescent="0.25"/>
    <row r="1508" ht="15.75" customHeight="1" x14ac:dyDescent="0.25"/>
    <row r="1509" ht="15.75" customHeight="1" x14ac:dyDescent="0.25"/>
    <row r="1510" ht="15.75" customHeight="1" x14ac:dyDescent="0.25"/>
    <row r="1511" ht="15.75" customHeight="1" x14ac:dyDescent="0.25"/>
    <row r="1512" ht="15.75" customHeight="1" x14ac:dyDescent="0.25"/>
    <row r="1513" ht="15.75" customHeight="1" x14ac:dyDescent="0.25"/>
    <row r="1514" ht="15.75" customHeight="1" x14ac:dyDescent="0.25"/>
    <row r="1515" ht="15.75" customHeight="1" x14ac:dyDescent="0.25"/>
    <row r="1516" ht="15.75" customHeight="1" x14ac:dyDescent="0.25"/>
    <row r="1517" ht="15.75" customHeight="1" x14ac:dyDescent="0.25"/>
    <row r="1518" ht="15.75" customHeight="1" x14ac:dyDescent="0.25"/>
    <row r="1519" ht="15.75" customHeight="1" x14ac:dyDescent="0.25"/>
    <row r="1520" ht="15.75" customHeight="1" x14ac:dyDescent="0.25"/>
    <row r="1521" ht="15.75" customHeight="1" x14ac:dyDescent="0.25"/>
    <row r="1522" ht="15.75" customHeight="1" x14ac:dyDescent="0.25"/>
    <row r="1523" ht="15.75" customHeight="1" x14ac:dyDescent="0.25"/>
    <row r="1524" ht="15.75" customHeight="1" x14ac:dyDescent="0.25"/>
    <row r="1525" ht="15.75" customHeight="1" x14ac:dyDescent="0.25"/>
    <row r="1526" ht="15.75" customHeight="1" x14ac:dyDescent="0.25"/>
    <row r="1527" ht="15.75" customHeight="1" x14ac:dyDescent="0.25"/>
    <row r="1528" ht="15.75" customHeight="1" x14ac:dyDescent="0.25"/>
    <row r="1529" ht="15.75" customHeight="1" x14ac:dyDescent="0.25"/>
    <row r="1530" ht="15.75" customHeight="1" x14ac:dyDescent="0.25"/>
    <row r="1531" ht="15.75" customHeight="1" x14ac:dyDescent="0.25"/>
    <row r="1532" ht="15.75" customHeight="1" x14ac:dyDescent="0.25"/>
    <row r="1533" ht="15.75" customHeight="1" x14ac:dyDescent="0.25"/>
    <row r="1534" ht="15.75" customHeight="1" x14ac:dyDescent="0.25"/>
    <row r="1535" ht="15.75" customHeight="1" x14ac:dyDescent="0.25"/>
    <row r="1536" ht="15.75" customHeight="1" x14ac:dyDescent="0.25"/>
    <row r="1537" ht="15.75" customHeight="1" x14ac:dyDescent="0.25"/>
    <row r="1538" ht="15.75" customHeight="1" x14ac:dyDescent="0.25"/>
    <row r="1539" ht="15.75" customHeight="1" x14ac:dyDescent="0.25"/>
    <row r="1540" ht="15.75" customHeight="1" x14ac:dyDescent="0.25"/>
    <row r="1541" ht="15.75" customHeight="1" x14ac:dyDescent="0.25"/>
    <row r="1542" ht="15.75" customHeight="1" x14ac:dyDescent="0.25"/>
    <row r="1543" ht="15.75" customHeight="1" x14ac:dyDescent="0.25"/>
    <row r="1544" ht="15.75" customHeight="1" x14ac:dyDescent="0.25"/>
    <row r="1545" ht="15.75" customHeight="1" x14ac:dyDescent="0.25"/>
    <row r="1546" ht="15.75" customHeight="1" x14ac:dyDescent="0.25"/>
    <row r="1547" ht="15.75" customHeight="1" x14ac:dyDescent="0.25"/>
    <row r="1548" ht="15.75" customHeight="1" x14ac:dyDescent="0.25"/>
    <row r="1549" ht="15.75" customHeight="1" x14ac:dyDescent="0.25"/>
    <row r="1550" ht="15.75" customHeight="1" x14ac:dyDescent="0.25"/>
    <row r="1551" ht="15.75" customHeight="1" x14ac:dyDescent="0.25"/>
    <row r="1552" ht="15.75" customHeight="1" x14ac:dyDescent="0.25"/>
    <row r="1553" ht="15.75" customHeight="1" x14ac:dyDescent="0.25"/>
    <row r="1554" ht="15.75" customHeight="1" x14ac:dyDescent="0.25"/>
    <row r="1555" ht="15.75" customHeight="1" x14ac:dyDescent="0.25"/>
    <row r="1556" ht="15.75" customHeight="1" x14ac:dyDescent="0.25"/>
    <row r="1557" ht="15.75" customHeight="1" x14ac:dyDescent="0.25"/>
    <row r="1558" ht="15.75" customHeight="1" x14ac:dyDescent="0.25"/>
    <row r="1559" ht="15.75" customHeight="1" x14ac:dyDescent="0.25"/>
    <row r="1560" ht="15.75" customHeight="1" x14ac:dyDescent="0.25"/>
    <row r="1561" ht="15.75" customHeight="1" x14ac:dyDescent="0.25"/>
    <row r="1562" ht="15.75" customHeight="1" x14ac:dyDescent="0.25"/>
    <row r="1563" ht="15.75" customHeight="1" x14ac:dyDescent="0.25"/>
    <row r="1564" ht="15.75" customHeight="1" x14ac:dyDescent="0.25"/>
    <row r="1565" ht="15.75" customHeight="1" x14ac:dyDescent="0.25"/>
    <row r="1566" ht="15.75" customHeight="1" x14ac:dyDescent="0.25"/>
    <row r="1567" ht="15.75" customHeight="1" x14ac:dyDescent="0.25"/>
    <row r="1568" ht="15.75" customHeight="1" x14ac:dyDescent="0.25"/>
    <row r="1569" ht="15.75" customHeight="1" x14ac:dyDescent="0.25"/>
    <row r="1570" ht="15.75" customHeight="1" x14ac:dyDescent="0.25"/>
    <row r="1571" ht="15.75" customHeight="1" x14ac:dyDescent="0.25"/>
    <row r="1572" ht="15.75" customHeight="1" x14ac:dyDescent="0.25"/>
    <row r="1573" ht="15.75" customHeight="1" x14ac:dyDescent="0.25"/>
    <row r="1574" ht="15.75" customHeight="1" x14ac:dyDescent="0.25"/>
    <row r="1575" ht="15.75" customHeight="1" x14ac:dyDescent="0.25"/>
    <row r="1576" ht="15.75" customHeight="1" x14ac:dyDescent="0.25"/>
    <row r="1577" ht="15.75" customHeight="1" x14ac:dyDescent="0.25"/>
    <row r="1578" ht="15.75" customHeight="1" x14ac:dyDescent="0.25"/>
    <row r="1579" ht="15.75" customHeight="1" x14ac:dyDescent="0.25"/>
    <row r="1580" ht="15.75" customHeight="1" x14ac:dyDescent="0.25"/>
    <row r="1581" ht="15.75" customHeight="1" x14ac:dyDescent="0.25"/>
    <row r="1582" ht="15.75" customHeight="1" x14ac:dyDescent="0.25"/>
    <row r="1583" ht="15.75" customHeight="1" x14ac:dyDescent="0.25"/>
    <row r="1584" ht="15.75" customHeight="1" x14ac:dyDescent="0.25"/>
    <row r="1585" ht="15.75" customHeight="1" x14ac:dyDescent="0.25"/>
    <row r="1586" ht="15.75" customHeight="1" x14ac:dyDescent="0.25"/>
    <row r="1587" ht="15.75" customHeight="1" x14ac:dyDescent="0.25"/>
    <row r="1588" ht="15.75" customHeight="1" x14ac:dyDescent="0.25"/>
    <row r="1589" ht="15.75" customHeight="1" x14ac:dyDescent="0.25"/>
    <row r="1590" ht="15.75" customHeight="1" x14ac:dyDescent="0.25"/>
    <row r="1591" ht="15.75" customHeight="1" x14ac:dyDescent="0.25"/>
    <row r="1592" ht="15.75" customHeight="1" x14ac:dyDescent="0.25"/>
    <row r="1593" ht="15.75" customHeight="1" x14ac:dyDescent="0.25"/>
    <row r="1594" ht="15.75" customHeight="1" x14ac:dyDescent="0.25"/>
    <row r="1595" ht="15.75" customHeight="1" x14ac:dyDescent="0.25"/>
    <row r="1596" ht="15.75" customHeight="1" x14ac:dyDescent="0.25"/>
    <row r="1597" ht="15.75" customHeight="1" x14ac:dyDescent="0.25"/>
    <row r="1598" ht="15.75" customHeight="1" x14ac:dyDescent="0.25"/>
    <row r="1599" ht="15.75" customHeight="1" x14ac:dyDescent="0.25"/>
    <row r="1600" ht="15.75" customHeight="1" x14ac:dyDescent="0.25"/>
    <row r="1601" ht="15.75" customHeight="1" x14ac:dyDescent="0.25"/>
    <row r="1602" ht="15.75" customHeight="1" x14ac:dyDescent="0.25"/>
    <row r="1603" ht="15.75" customHeight="1" x14ac:dyDescent="0.25"/>
    <row r="1604" ht="15.75" customHeight="1" x14ac:dyDescent="0.25"/>
    <row r="1605" ht="15.75" customHeight="1" x14ac:dyDescent="0.25"/>
    <row r="1606" ht="15.75" customHeight="1" x14ac:dyDescent="0.25"/>
    <row r="1607" ht="15.75" customHeight="1" x14ac:dyDescent="0.25"/>
    <row r="1608" ht="15.75" customHeight="1" x14ac:dyDescent="0.25"/>
    <row r="1609" ht="15.75" customHeight="1" x14ac:dyDescent="0.25"/>
    <row r="1610" ht="15.75" customHeight="1" x14ac:dyDescent="0.25"/>
    <row r="1611" ht="15.75" customHeight="1" x14ac:dyDescent="0.25"/>
    <row r="1612" ht="15.75" customHeight="1" x14ac:dyDescent="0.25"/>
    <row r="1613" ht="15.75" customHeight="1" x14ac:dyDescent="0.25"/>
    <row r="1614" ht="15.75" customHeight="1" x14ac:dyDescent="0.25"/>
    <row r="1615" ht="15.75" customHeight="1" x14ac:dyDescent="0.25"/>
    <row r="1616" ht="15.75" customHeight="1" x14ac:dyDescent="0.25"/>
    <row r="1617" ht="15.75" customHeight="1" x14ac:dyDescent="0.25"/>
    <row r="1618" ht="15.75" customHeight="1" x14ac:dyDescent="0.25"/>
    <row r="1619" ht="15.75" customHeight="1" x14ac:dyDescent="0.25"/>
    <row r="1620" ht="15.75" customHeight="1" x14ac:dyDescent="0.25"/>
    <row r="1621" ht="15.75" customHeight="1" x14ac:dyDescent="0.25"/>
    <row r="1622" ht="15.75" customHeight="1" x14ac:dyDescent="0.25"/>
    <row r="1623" ht="15.75" customHeight="1" x14ac:dyDescent="0.25"/>
    <row r="1624" ht="15.75" customHeight="1" x14ac:dyDescent="0.25"/>
    <row r="1625" ht="15.75" customHeight="1" x14ac:dyDescent="0.25"/>
    <row r="1626" ht="15.75" customHeight="1" x14ac:dyDescent="0.25"/>
    <row r="1627" ht="15.75" customHeight="1" x14ac:dyDescent="0.25"/>
    <row r="1628" ht="15.75" customHeight="1" x14ac:dyDescent="0.25"/>
    <row r="1629" ht="15.75" customHeight="1" x14ac:dyDescent="0.25"/>
    <row r="1630" ht="15.75" customHeight="1" x14ac:dyDescent="0.25"/>
    <row r="1631" ht="15.75" customHeight="1" x14ac:dyDescent="0.25"/>
    <row r="1632" ht="15.75" customHeight="1" x14ac:dyDescent="0.25"/>
    <row r="1633" ht="15.75" customHeight="1" x14ac:dyDescent="0.25"/>
    <row r="1634" ht="15.75" customHeight="1" x14ac:dyDescent="0.25"/>
    <row r="1635" ht="15.75" customHeight="1" x14ac:dyDescent="0.25"/>
    <row r="1636" ht="15.75" customHeight="1" x14ac:dyDescent="0.25"/>
    <row r="1637" ht="15.75" customHeight="1" x14ac:dyDescent="0.25"/>
    <row r="1638" ht="15.75" customHeight="1" x14ac:dyDescent="0.25"/>
    <row r="1639" ht="15.75" customHeight="1" x14ac:dyDescent="0.25"/>
    <row r="1640" ht="15.75" customHeight="1" x14ac:dyDescent="0.25"/>
    <row r="1641" ht="15.75" customHeight="1" x14ac:dyDescent="0.25"/>
    <row r="1642" ht="15.75" customHeight="1" x14ac:dyDescent="0.25"/>
    <row r="1643" ht="15.75" customHeight="1" x14ac:dyDescent="0.25"/>
    <row r="1644" ht="15.75" customHeight="1" x14ac:dyDescent="0.25"/>
    <row r="1645" ht="15.75" customHeight="1" x14ac:dyDescent="0.25"/>
    <row r="1646" ht="15.75" customHeight="1" x14ac:dyDescent="0.25"/>
    <row r="1647" ht="15.75" customHeight="1" x14ac:dyDescent="0.25"/>
    <row r="1648" ht="15.75" customHeight="1" x14ac:dyDescent="0.25"/>
    <row r="1649" ht="15.75" customHeight="1" x14ac:dyDescent="0.25"/>
    <row r="1650" ht="15.75" customHeight="1" x14ac:dyDescent="0.25"/>
    <row r="1651" ht="15.75" customHeight="1" x14ac:dyDescent="0.25"/>
    <row r="1652" ht="15.75" customHeight="1" x14ac:dyDescent="0.25"/>
    <row r="1653" ht="15.75" customHeight="1" x14ac:dyDescent="0.25"/>
    <row r="1654" ht="15.75" customHeight="1" x14ac:dyDescent="0.25"/>
    <row r="1655" ht="15.75" customHeight="1" x14ac:dyDescent="0.25"/>
    <row r="1656" ht="15.75" customHeight="1" x14ac:dyDescent="0.25"/>
    <row r="1657" ht="15.75" customHeight="1" x14ac:dyDescent="0.25"/>
    <row r="1658" ht="15.75" customHeight="1" x14ac:dyDescent="0.25"/>
    <row r="1659" ht="15.75" customHeight="1" x14ac:dyDescent="0.25"/>
    <row r="1660" ht="15.75" customHeight="1" x14ac:dyDescent="0.25"/>
    <row r="1661" ht="15.75" customHeight="1" x14ac:dyDescent="0.25"/>
    <row r="1662" ht="15.75" customHeight="1" x14ac:dyDescent="0.25"/>
    <row r="1663" ht="15.75" customHeight="1" x14ac:dyDescent="0.25"/>
    <row r="1664" ht="15.75" customHeight="1" x14ac:dyDescent="0.25"/>
    <row r="1665" ht="15.75" customHeight="1" x14ac:dyDescent="0.25"/>
    <row r="1666" ht="15.75" customHeight="1" x14ac:dyDescent="0.25"/>
    <row r="1667" ht="15.75" customHeight="1" x14ac:dyDescent="0.25"/>
    <row r="1668" ht="15.75" customHeight="1" x14ac:dyDescent="0.25"/>
    <row r="1669" ht="15.75" customHeight="1" x14ac:dyDescent="0.25"/>
    <row r="1670" ht="15.75" customHeight="1" x14ac:dyDescent="0.25"/>
    <row r="1671" ht="15.75" customHeight="1" x14ac:dyDescent="0.25"/>
    <row r="1672" ht="15.75" customHeight="1" x14ac:dyDescent="0.25"/>
    <row r="1673" ht="15.75" customHeight="1" x14ac:dyDescent="0.25"/>
    <row r="1674" ht="15.75" customHeight="1" x14ac:dyDescent="0.25"/>
    <row r="1675" ht="15.75" customHeight="1" x14ac:dyDescent="0.25"/>
    <row r="1676" ht="15.75" customHeight="1" x14ac:dyDescent="0.25"/>
    <row r="1677" ht="15.75" customHeight="1" x14ac:dyDescent="0.25"/>
    <row r="1678" ht="15.75" customHeight="1" x14ac:dyDescent="0.25"/>
    <row r="1679" ht="15.75" customHeight="1" x14ac:dyDescent="0.25"/>
    <row r="1680" ht="15.75" customHeight="1" x14ac:dyDescent="0.25"/>
    <row r="1681" ht="15.75" customHeight="1" x14ac:dyDescent="0.25"/>
    <row r="1682" ht="15.75" customHeight="1" x14ac:dyDescent="0.25"/>
    <row r="1683" ht="15.75" customHeight="1" x14ac:dyDescent="0.25"/>
    <row r="1684" ht="15.75" customHeight="1" x14ac:dyDescent="0.25"/>
    <row r="1685" ht="15.75" customHeight="1" x14ac:dyDescent="0.25"/>
    <row r="1686" ht="15.75" customHeight="1" x14ac:dyDescent="0.25"/>
    <row r="1687" ht="15.75" customHeight="1" x14ac:dyDescent="0.25"/>
    <row r="1688" ht="15.75" customHeight="1" x14ac:dyDescent="0.25"/>
    <row r="1689" ht="15.75" customHeight="1" x14ac:dyDescent="0.25"/>
    <row r="1690" ht="15.75" customHeight="1" x14ac:dyDescent="0.25"/>
    <row r="1691" ht="15.75" customHeight="1" x14ac:dyDescent="0.25"/>
    <row r="1692" ht="15.75" customHeight="1" x14ac:dyDescent="0.25"/>
    <row r="1693" ht="15.75" customHeight="1" x14ac:dyDescent="0.25"/>
    <row r="1694" ht="15.75" customHeight="1" x14ac:dyDescent="0.25"/>
    <row r="1695" ht="15.75" customHeight="1" x14ac:dyDescent="0.25"/>
    <row r="1696" ht="15.75" customHeight="1" x14ac:dyDescent="0.25"/>
    <row r="1697" ht="15.75" customHeight="1" x14ac:dyDescent="0.25"/>
    <row r="1698" ht="15.75" customHeight="1" x14ac:dyDescent="0.25"/>
    <row r="1699" ht="15.75" customHeight="1" x14ac:dyDescent="0.25"/>
    <row r="1700" ht="15.75" customHeight="1" x14ac:dyDescent="0.25"/>
    <row r="1701" ht="15.75" customHeight="1" x14ac:dyDescent="0.25"/>
    <row r="1702" ht="15.75" customHeight="1" x14ac:dyDescent="0.25"/>
    <row r="1703" ht="15.75" customHeight="1" x14ac:dyDescent="0.25"/>
    <row r="1704" ht="15.75" customHeight="1" x14ac:dyDescent="0.25"/>
    <row r="1705" ht="15.75" customHeight="1" x14ac:dyDescent="0.25"/>
    <row r="1706" ht="15.75" customHeight="1" x14ac:dyDescent="0.25"/>
    <row r="1707" ht="15.75" customHeight="1" x14ac:dyDescent="0.25"/>
    <row r="1708" ht="15.75" customHeight="1" x14ac:dyDescent="0.25"/>
    <row r="1709" ht="15.75" customHeight="1" x14ac:dyDescent="0.25"/>
    <row r="1710" ht="15.75" customHeight="1" x14ac:dyDescent="0.25"/>
    <row r="1711" ht="15.75" customHeight="1" x14ac:dyDescent="0.25"/>
    <row r="1712" ht="15.75" customHeight="1" x14ac:dyDescent="0.25"/>
    <row r="1713" ht="15.75" customHeight="1" x14ac:dyDescent="0.25"/>
    <row r="1714" ht="15.75" customHeight="1" x14ac:dyDescent="0.25"/>
    <row r="1715" ht="15.75" customHeight="1" x14ac:dyDescent="0.25"/>
    <row r="1716" ht="15.75" customHeight="1" x14ac:dyDescent="0.25"/>
    <row r="1717" ht="15.75" customHeight="1" x14ac:dyDescent="0.25"/>
    <row r="1718" ht="15.75" customHeight="1" x14ac:dyDescent="0.25"/>
    <row r="1719" ht="15.75" customHeight="1" x14ac:dyDescent="0.25"/>
    <row r="1720" ht="15.75" customHeight="1" x14ac:dyDescent="0.25"/>
    <row r="1721" ht="15.75" customHeight="1" x14ac:dyDescent="0.25"/>
    <row r="1722" ht="15.75" customHeight="1" x14ac:dyDescent="0.25"/>
    <row r="1723" ht="15.75" customHeight="1" x14ac:dyDescent="0.25"/>
    <row r="1724" ht="15.75" customHeight="1" x14ac:dyDescent="0.25"/>
    <row r="1725" ht="15.75" customHeight="1" x14ac:dyDescent="0.25"/>
    <row r="1726" ht="15.75" customHeight="1" x14ac:dyDescent="0.25"/>
    <row r="1727" ht="15.75" customHeight="1" x14ac:dyDescent="0.25"/>
    <row r="1728" ht="15.75" customHeight="1" x14ac:dyDescent="0.25"/>
    <row r="1729" ht="15.75" customHeight="1" x14ac:dyDescent="0.25"/>
    <row r="1730" ht="15.75" customHeight="1" x14ac:dyDescent="0.25"/>
    <row r="1731" ht="15.75" customHeight="1" x14ac:dyDescent="0.25"/>
    <row r="1732" ht="15.75" customHeight="1" x14ac:dyDescent="0.25"/>
    <row r="1733" ht="15.75" customHeight="1" x14ac:dyDescent="0.25"/>
    <row r="1734" ht="15.75" customHeight="1" x14ac:dyDescent="0.25"/>
    <row r="1735" ht="15.75" customHeight="1" x14ac:dyDescent="0.25"/>
    <row r="1736" ht="15.75" customHeight="1" x14ac:dyDescent="0.25"/>
    <row r="1737" ht="15.75" customHeight="1" x14ac:dyDescent="0.25"/>
    <row r="1738" ht="15.75" customHeight="1" x14ac:dyDescent="0.25"/>
    <row r="1739" ht="15.75" customHeight="1" x14ac:dyDescent="0.25"/>
    <row r="1740" ht="15.75" customHeight="1" x14ac:dyDescent="0.25"/>
    <row r="1741" ht="15.75" customHeight="1" x14ac:dyDescent="0.25"/>
    <row r="1742" ht="15.75" customHeight="1" x14ac:dyDescent="0.25"/>
    <row r="1743" ht="15.75" customHeight="1" x14ac:dyDescent="0.25"/>
    <row r="1744" ht="15.75" customHeight="1" x14ac:dyDescent="0.25"/>
    <row r="1745" ht="15.75" customHeight="1" x14ac:dyDescent="0.25"/>
    <row r="1746" ht="15.75" customHeight="1" x14ac:dyDescent="0.25"/>
    <row r="1747" ht="15.75" customHeight="1" x14ac:dyDescent="0.25"/>
    <row r="1748" ht="15.75" customHeight="1" x14ac:dyDescent="0.25"/>
    <row r="1749" ht="15.75" customHeight="1" x14ac:dyDescent="0.25"/>
    <row r="1750" ht="15.75" customHeight="1" x14ac:dyDescent="0.25"/>
    <row r="1751" ht="15.75" customHeight="1" x14ac:dyDescent="0.25"/>
    <row r="1752" ht="15.75" customHeight="1" x14ac:dyDescent="0.25"/>
    <row r="1753" ht="15.75" customHeight="1" x14ac:dyDescent="0.25"/>
    <row r="1754" ht="15.75" customHeight="1" x14ac:dyDescent="0.25"/>
    <row r="1755" ht="15.75" customHeight="1" x14ac:dyDescent="0.25"/>
    <row r="1756" ht="15.75" customHeight="1" x14ac:dyDescent="0.25"/>
    <row r="1757" ht="15.75" customHeight="1" x14ac:dyDescent="0.25"/>
    <row r="1758" ht="15.75" customHeight="1" x14ac:dyDescent="0.25"/>
    <row r="1759" ht="15.75" customHeight="1" x14ac:dyDescent="0.25"/>
    <row r="1760" ht="15.75" customHeight="1" x14ac:dyDescent="0.25"/>
    <row r="1761" ht="15.75" customHeight="1" x14ac:dyDescent="0.25"/>
    <row r="1762" ht="15.75" customHeight="1" x14ac:dyDescent="0.25"/>
    <row r="1763" ht="15.75" customHeight="1" x14ac:dyDescent="0.25"/>
    <row r="1764" ht="15.75" customHeight="1" x14ac:dyDescent="0.25"/>
    <row r="1765" ht="15.75" customHeight="1" x14ac:dyDescent="0.25"/>
    <row r="1766" ht="15.75" customHeight="1" x14ac:dyDescent="0.25"/>
    <row r="1767" ht="15.75" customHeight="1" x14ac:dyDescent="0.25"/>
    <row r="1768" ht="15.75" customHeight="1" x14ac:dyDescent="0.25"/>
    <row r="1769" ht="15.75" customHeight="1" x14ac:dyDescent="0.25"/>
    <row r="1770" ht="15.75" customHeight="1" x14ac:dyDescent="0.25"/>
    <row r="1771" ht="15.75" customHeight="1" x14ac:dyDescent="0.25"/>
    <row r="1772" ht="15.75" customHeight="1" x14ac:dyDescent="0.25"/>
    <row r="1773" ht="15.75" customHeight="1" x14ac:dyDescent="0.25"/>
    <row r="1774" ht="15.75" customHeight="1" x14ac:dyDescent="0.25"/>
    <row r="1775" ht="15.75" customHeight="1" x14ac:dyDescent="0.25"/>
    <row r="1776" ht="15.75" customHeight="1" x14ac:dyDescent="0.25"/>
    <row r="1777" ht="15.75" customHeight="1" x14ac:dyDescent="0.25"/>
    <row r="1778" ht="15.75" customHeight="1" x14ac:dyDescent="0.25"/>
    <row r="1779" ht="15.75" customHeight="1" x14ac:dyDescent="0.25"/>
    <row r="1780" ht="15.75" customHeight="1" x14ac:dyDescent="0.25"/>
    <row r="1781" ht="15.75" customHeight="1" x14ac:dyDescent="0.25"/>
    <row r="1782" ht="15.75" customHeight="1" x14ac:dyDescent="0.25"/>
    <row r="1783" ht="15.75" customHeight="1" x14ac:dyDescent="0.25"/>
    <row r="1784" ht="15.75" customHeight="1" x14ac:dyDescent="0.25"/>
    <row r="1785" ht="15.75" customHeight="1" x14ac:dyDescent="0.25"/>
    <row r="1786" ht="15.75" customHeight="1" x14ac:dyDescent="0.25"/>
    <row r="1787" ht="15.75" customHeight="1" x14ac:dyDescent="0.25"/>
    <row r="1788" ht="15.75" customHeight="1" x14ac:dyDescent="0.25"/>
    <row r="1789" ht="15.75" customHeight="1" x14ac:dyDescent="0.25"/>
    <row r="1790" ht="15.75" customHeight="1" x14ac:dyDescent="0.25"/>
    <row r="1791" ht="15.75" customHeight="1" x14ac:dyDescent="0.25"/>
    <row r="1792" ht="15.75" customHeight="1" x14ac:dyDescent="0.25"/>
    <row r="1793" ht="15.75" customHeight="1" x14ac:dyDescent="0.25"/>
    <row r="1794" ht="15.75" customHeight="1" x14ac:dyDescent="0.25"/>
    <row r="1795" ht="15.75" customHeight="1" x14ac:dyDescent="0.25"/>
    <row r="1796" ht="15.75" customHeight="1" x14ac:dyDescent="0.25"/>
    <row r="1797" ht="15.75" customHeight="1" x14ac:dyDescent="0.25"/>
    <row r="1798" ht="15.75" customHeight="1" x14ac:dyDescent="0.25"/>
    <row r="1799" ht="15.75" customHeight="1" x14ac:dyDescent="0.25"/>
    <row r="1800" ht="15.75" customHeight="1" x14ac:dyDescent="0.25"/>
    <row r="1801" ht="15.75" customHeight="1" x14ac:dyDescent="0.25"/>
    <row r="1802" ht="15.75" customHeight="1" x14ac:dyDescent="0.25"/>
    <row r="1803" ht="15.75" customHeight="1" x14ac:dyDescent="0.25"/>
    <row r="1804" ht="15.75" customHeight="1" x14ac:dyDescent="0.25"/>
    <row r="1805" ht="15.75" customHeight="1" x14ac:dyDescent="0.25"/>
    <row r="1806" ht="15.75" customHeight="1" x14ac:dyDescent="0.25"/>
    <row r="1807" ht="15.75" customHeight="1" x14ac:dyDescent="0.25"/>
    <row r="1808" ht="15.75" customHeight="1" x14ac:dyDescent="0.25"/>
    <row r="1809" ht="15.75" customHeight="1" x14ac:dyDescent="0.25"/>
    <row r="1810" ht="15.75" customHeight="1" x14ac:dyDescent="0.25"/>
    <row r="1811" ht="15.75" customHeight="1" x14ac:dyDescent="0.25"/>
    <row r="1812" ht="15.75" customHeight="1" x14ac:dyDescent="0.25"/>
    <row r="1813" ht="15.75" customHeight="1" x14ac:dyDescent="0.25"/>
    <row r="1814" ht="15.75" customHeight="1" x14ac:dyDescent="0.25"/>
    <row r="1815" ht="15.75" customHeight="1" x14ac:dyDescent="0.25"/>
    <row r="1816" ht="15.75" customHeight="1" x14ac:dyDescent="0.25"/>
    <row r="1817" ht="15.75" customHeight="1" x14ac:dyDescent="0.25"/>
    <row r="1818" ht="15.75" customHeight="1" x14ac:dyDescent="0.25"/>
    <row r="1819" ht="15.75" customHeight="1" x14ac:dyDescent="0.25"/>
    <row r="1820" ht="15.75" customHeight="1" x14ac:dyDescent="0.25"/>
    <row r="1821" ht="15.75" customHeight="1" x14ac:dyDescent="0.25"/>
    <row r="1822" ht="15.75" customHeight="1" x14ac:dyDescent="0.25"/>
    <row r="1823" ht="15.75" customHeight="1" x14ac:dyDescent="0.25"/>
    <row r="1824" ht="15.75" customHeight="1" x14ac:dyDescent="0.25"/>
    <row r="1825" ht="15.75" customHeight="1" x14ac:dyDescent="0.25"/>
    <row r="1826" ht="15.75" customHeight="1" x14ac:dyDescent="0.25"/>
    <row r="1827" ht="15.75" customHeight="1" x14ac:dyDescent="0.25"/>
    <row r="1828" ht="15.75" customHeight="1" x14ac:dyDescent="0.25"/>
    <row r="1829" ht="15.75" customHeight="1" x14ac:dyDescent="0.25"/>
    <row r="1830" ht="15.75" customHeight="1" x14ac:dyDescent="0.25"/>
    <row r="1831" ht="15.75" customHeight="1" x14ac:dyDescent="0.25"/>
    <row r="1832" ht="15.75" customHeight="1" x14ac:dyDescent="0.25"/>
    <row r="1833" ht="15.75" customHeight="1" x14ac:dyDescent="0.25"/>
    <row r="1834" ht="15.75" customHeight="1" x14ac:dyDescent="0.25"/>
    <row r="1835" ht="15.75" customHeight="1" x14ac:dyDescent="0.25"/>
    <row r="1836" ht="15.75" customHeight="1" x14ac:dyDescent="0.25"/>
    <row r="1837" ht="15.75" customHeight="1" x14ac:dyDescent="0.25"/>
    <row r="1838" ht="15.75" customHeight="1" x14ac:dyDescent="0.25"/>
    <row r="1839" ht="15.75" customHeight="1" x14ac:dyDescent="0.25"/>
    <row r="1840" ht="15.75" customHeight="1" x14ac:dyDescent="0.25"/>
    <row r="1841" ht="15.75" customHeight="1" x14ac:dyDescent="0.25"/>
    <row r="1842" ht="15.75" customHeight="1" x14ac:dyDescent="0.25"/>
    <row r="1843" ht="15.75" customHeight="1" x14ac:dyDescent="0.25"/>
    <row r="1844" ht="15.75" customHeight="1" x14ac:dyDescent="0.25"/>
    <row r="1845" ht="15.75" customHeight="1" x14ac:dyDescent="0.25"/>
    <row r="1846" ht="15.75" customHeight="1" x14ac:dyDescent="0.25"/>
    <row r="1847" ht="15.75" customHeight="1" x14ac:dyDescent="0.25"/>
    <row r="1848" ht="15.75" customHeight="1" x14ac:dyDescent="0.25"/>
    <row r="1849" ht="15.75" customHeight="1" x14ac:dyDescent="0.25"/>
    <row r="1850" ht="15.75" customHeight="1" x14ac:dyDescent="0.25"/>
    <row r="1851" ht="15.75" customHeight="1" x14ac:dyDescent="0.25"/>
    <row r="1852" ht="15.75" customHeight="1" x14ac:dyDescent="0.25"/>
    <row r="1853" ht="15.75" customHeight="1" x14ac:dyDescent="0.25"/>
    <row r="1854" ht="15.75" customHeight="1" x14ac:dyDescent="0.25"/>
    <row r="1855" ht="15.75" customHeight="1" x14ac:dyDescent="0.25"/>
    <row r="1856" ht="15.75" customHeight="1" x14ac:dyDescent="0.25"/>
    <row r="1857" ht="15.75" customHeight="1" x14ac:dyDescent="0.25"/>
    <row r="1858" ht="15.75" customHeight="1" x14ac:dyDescent="0.25"/>
    <row r="1859" ht="15.75" customHeight="1" x14ac:dyDescent="0.25"/>
    <row r="1860" ht="15.75" customHeight="1" x14ac:dyDescent="0.25"/>
    <row r="1861" ht="15.75" customHeight="1" x14ac:dyDescent="0.25"/>
    <row r="1862" ht="15.75" customHeight="1" x14ac:dyDescent="0.25"/>
    <row r="1863" ht="15.75" customHeight="1" x14ac:dyDescent="0.25"/>
    <row r="1864" ht="15.75" customHeight="1" x14ac:dyDescent="0.25"/>
    <row r="1865" ht="15.75" customHeight="1" x14ac:dyDescent="0.25"/>
    <row r="1866" ht="15.75" customHeight="1" x14ac:dyDescent="0.25"/>
    <row r="1867" ht="15.75" customHeight="1" x14ac:dyDescent="0.25"/>
    <row r="1868" ht="15.75" customHeight="1" x14ac:dyDescent="0.25"/>
    <row r="1869" ht="15.75" customHeight="1" x14ac:dyDescent="0.25"/>
    <row r="1870" ht="15.75" customHeight="1" x14ac:dyDescent="0.25"/>
    <row r="1871" ht="15.75" customHeight="1" x14ac:dyDescent="0.25"/>
    <row r="1872" ht="15.75" customHeight="1" x14ac:dyDescent="0.25"/>
    <row r="1873" ht="15.75" customHeight="1" x14ac:dyDescent="0.25"/>
    <row r="1874" ht="15.75" customHeight="1" x14ac:dyDescent="0.25"/>
    <row r="1875" ht="15.75" customHeight="1" x14ac:dyDescent="0.25"/>
    <row r="1876" ht="15.75" customHeight="1" x14ac:dyDescent="0.25"/>
    <row r="1877" ht="15.75" customHeight="1" x14ac:dyDescent="0.25"/>
    <row r="1878" ht="15.75" customHeight="1" x14ac:dyDescent="0.25"/>
    <row r="1879" ht="15.75" customHeight="1" x14ac:dyDescent="0.25"/>
    <row r="1880" ht="15.75" customHeight="1" x14ac:dyDescent="0.25"/>
    <row r="1881" ht="15.75" customHeight="1" x14ac:dyDescent="0.25"/>
    <row r="1882" ht="15.75" customHeight="1" x14ac:dyDescent="0.25"/>
    <row r="1883" ht="15.75" customHeight="1" x14ac:dyDescent="0.25"/>
    <row r="1884" ht="15.75" customHeight="1" x14ac:dyDescent="0.25"/>
    <row r="1885" ht="15.75" customHeight="1" x14ac:dyDescent="0.25"/>
    <row r="1886" ht="15.75" customHeight="1" x14ac:dyDescent="0.25"/>
    <row r="1887" ht="15.75" customHeight="1" x14ac:dyDescent="0.25"/>
    <row r="1888" ht="15.75" customHeight="1" x14ac:dyDescent="0.25"/>
    <row r="1889" ht="15.75" customHeight="1" x14ac:dyDescent="0.25"/>
    <row r="1890" ht="15.75" customHeight="1" x14ac:dyDescent="0.25"/>
    <row r="1891" ht="15.75" customHeight="1" x14ac:dyDescent="0.25"/>
    <row r="1892" ht="15.75" customHeight="1" x14ac:dyDescent="0.25"/>
    <row r="1893" ht="15.75" customHeight="1" x14ac:dyDescent="0.25"/>
    <row r="1894" ht="15.75" customHeight="1" x14ac:dyDescent="0.25"/>
    <row r="1895" ht="15.75" customHeight="1" x14ac:dyDescent="0.25"/>
    <row r="1896" ht="15.75" customHeight="1" x14ac:dyDescent="0.25"/>
    <row r="1897" ht="15.75" customHeight="1" x14ac:dyDescent="0.25"/>
    <row r="1898" ht="15.75" customHeight="1" x14ac:dyDescent="0.25"/>
    <row r="1899" ht="15.75" customHeight="1" x14ac:dyDescent="0.25"/>
    <row r="1900" ht="15.75" customHeight="1" x14ac:dyDescent="0.25"/>
    <row r="1901" ht="15.75" customHeight="1" x14ac:dyDescent="0.25"/>
    <row r="1902" ht="15.75" customHeight="1" x14ac:dyDescent="0.25"/>
    <row r="1903" ht="15.75" customHeight="1" x14ac:dyDescent="0.25"/>
    <row r="1904" ht="15.75" customHeight="1" x14ac:dyDescent="0.25"/>
    <row r="1905" ht="15.75" customHeight="1" x14ac:dyDescent="0.25"/>
    <row r="1906" ht="15.75" customHeight="1" x14ac:dyDescent="0.25"/>
    <row r="1907" ht="15.75" customHeight="1" x14ac:dyDescent="0.25"/>
    <row r="1908" ht="15.75" customHeight="1" x14ac:dyDescent="0.25"/>
    <row r="1909" ht="15.75" customHeight="1" x14ac:dyDescent="0.25"/>
    <row r="1910" ht="15.75" customHeight="1" x14ac:dyDescent="0.25"/>
    <row r="1911" ht="15.75" customHeight="1" x14ac:dyDescent="0.25"/>
    <row r="1912" ht="15.75" customHeight="1" x14ac:dyDescent="0.25"/>
    <row r="1913" ht="15.75" customHeight="1" x14ac:dyDescent="0.25"/>
    <row r="1914" ht="15.75" customHeight="1" x14ac:dyDescent="0.25"/>
    <row r="1915" ht="15.75" customHeight="1" x14ac:dyDescent="0.25"/>
    <row r="1916" ht="15.75" customHeight="1" x14ac:dyDescent="0.25"/>
    <row r="1917" ht="15.75" customHeight="1" x14ac:dyDescent="0.25"/>
    <row r="1918" ht="15.75" customHeight="1" x14ac:dyDescent="0.25"/>
    <row r="1919" ht="15.75" customHeight="1" x14ac:dyDescent="0.25"/>
    <row r="1920" ht="15.75" customHeight="1" x14ac:dyDescent="0.25"/>
    <row r="1921" ht="15.75" customHeight="1" x14ac:dyDescent="0.25"/>
    <row r="1922" ht="15.75" customHeight="1" x14ac:dyDescent="0.25"/>
    <row r="1923" ht="15.75" customHeight="1" x14ac:dyDescent="0.25"/>
    <row r="1924" ht="15.75" customHeight="1" x14ac:dyDescent="0.25"/>
    <row r="1925" ht="15.75" customHeight="1" x14ac:dyDescent="0.25"/>
    <row r="1926" ht="15.75" customHeight="1" x14ac:dyDescent="0.25"/>
    <row r="1927" ht="15.75" customHeight="1" x14ac:dyDescent="0.25"/>
    <row r="1928" ht="15.75" customHeight="1" x14ac:dyDescent="0.25"/>
    <row r="1929" ht="15.75" customHeight="1" x14ac:dyDescent="0.25"/>
    <row r="1930" ht="15.75" customHeight="1" x14ac:dyDescent="0.25"/>
    <row r="1931" ht="15.75" customHeight="1" x14ac:dyDescent="0.25"/>
    <row r="1932" ht="15.75" customHeight="1" x14ac:dyDescent="0.25"/>
    <row r="1933" ht="15.75" customHeight="1" x14ac:dyDescent="0.25"/>
    <row r="1934" ht="15.75" customHeight="1" x14ac:dyDescent="0.25"/>
    <row r="1935" ht="15.75" customHeight="1" x14ac:dyDescent="0.25"/>
    <row r="1936" ht="15.75" customHeight="1" x14ac:dyDescent="0.25"/>
    <row r="1937" ht="15.75" customHeight="1" x14ac:dyDescent="0.25"/>
    <row r="1938" ht="15.75" customHeight="1" x14ac:dyDescent="0.25"/>
    <row r="1939" ht="15.75" customHeight="1" x14ac:dyDescent="0.25"/>
    <row r="1940" ht="15.75" customHeight="1" x14ac:dyDescent="0.25"/>
    <row r="1941" ht="15.75" customHeight="1" x14ac:dyDescent="0.25"/>
    <row r="1942" ht="15.75" customHeight="1" x14ac:dyDescent="0.25"/>
    <row r="1943" ht="15.75" customHeight="1" x14ac:dyDescent="0.25"/>
    <row r="1944" ht="15.75" customHeight="1" x14ac:dyDescent="0.25"/>
    <row r="1945" ht="15.75" customHeight="1" x14ac:dyDescent="0.25"/>
    <row r="1946" ht="15.75" customHeight="1" x14ac:dyDescent="0.25"/>
    <row r="1947" ht="15.75" customHeight="1" x14ac:dyDescent="0.25"/>
    <row r="1948" ht="15.75" customHeight="1" x14ac:dyDescent="0.25"/>
    <row r="1949" ht="15.75" customHeight="1" x14ac:dyDescent="0.25"/>
    <row r="1950" ht="15.75" customHeight="1" x14ac:dyDescent="0.25"/>
    <row r="1951" ht="15.75" customHeight="1" x14ac:dyDescent="0.25"/>
    <row r="1952" ht="15.75" customHeight="1" x14ac:dyDescent="0.25"/>
    <row r="1953" ht="15.75" customHeight="1" x14ac:dyDescent="0.25"/>
    <row r="1954" ht="15.75" customHeight="1" x14ac:dyDescent="0.25"/>
    <row r="1955" ht="15.75" customHeight="1" x14ac:dyDescent="0.25"/>
    <row r="1956" ht="15.75" customHeight="1" x14ac:dyDescent="0.25"/>
    <row r="1957" ht="15.75" customHeight="1" x14ac:dyDescent="0.25"/>
    <row r="1958" ht="15.75" customHeight="1" x14ac:dyDescent="0.25"/>
    <row r="1959" ht="15.75" customHeight="1" x14ac:dyDescent="0.25"/>
    <row r="1960" ht="15.75" customHeight="1" x14ac:dyDescent="0.25"/>
    <row r="1961" ht="15.75" customHeight="1" x14ac:dyDescent="0.25"/>
    <row r="1962" ht="15.75" customHeight="1" x14ac:dyDescent="0.25"/>
    <row r="1963" ht="15.75" customHeight="1" x14ac:dyDescent="0.25"/>
    <row r="1964" ht="15.75" customHeight="1" x14ac:dyDescent="0.25"/>
    <row r="1965" ht="15.75" customHeight="1" x14ac:dyDescent="0.25"/>
    <row r="1966" ht="15.75" customHeight="1" x14ac:dyDescent="0.25"/>
    <row r="1967" ht="15.75" customHeight="1" x14ac:dyDescent="0.25"/>
    <row r="1968" ht="15.75" customHeight="1" x14ac:dyDescent="0.25"/>
    <row r="1969" ht="15.75" customHeight="1" x14ac:dyDescent="0.25"/>
    <row r="1970" ht="15.75" customHeight="1" x14ac:dyDescent="0.25"/>
    <row r="1971" ht="15.75" customHeight="1" x14ac:dyDescent="0.25"/>
    <row r="1972" ht="15.75" customHeight="1" x14ac:dyDescent="0.25"/>
    <row r="1973" ht="15.75" customHeight="1" x14ac:dyDescent="0.25"/>
    <row r="1974" ht="15.75" customHeight="1" x14ac:dyDescent="0.25"/>
    <row r="1975" ht="15.75" customHeight="1" x14ac:dyDescent="0.25"/>
    <row r="1976" ht="15.75" customHeight="1" x14ac:dyDescent="0.25"/>
    <row r="1977" ht="15.75" customHeight="1" x14ac:dyDescent="0.25"/>
    <row r="1978" ht="15.75" customHeight="1" x14ac:dyDescent="0.25"/>
    <row r="1979" ht="15.75" customHeight="1" x14ac:dyDescent="0.25"/>
    <row r="1980" ht="15.75" customHeight="1" x14ac:dyDescent="0.25"/>
    <row r="1981" ht="15.75" customHeight="1" x14ac:dyDescent="0.25"/>
    <row r="1982" ht="15.75" customHeight="1" x14ac:dyDescent="0.25"/>
    <row r="1983" ht="15.75" customHeight="1" x14ac:dyDescent="0.25"/>
    <row r="1984" ht="15.75" customHeight="1" x14ac:dyDescent="0.25"/>
    <row r="1985" ht="15.75" customHeight="1" x14ac:dyDescent="0.25"/>
    <row r="1986" ht="15.75" customHeight="1" x14ac:dyDescent="0.25"/>
    <row r="1987" ht="15.75" customHeight="1" x14ac:dyDescent="0.25"/>
    <row r="1988" ht="15.75" customHeight="1" x14ac:dyDescent="0.25"/>
    <row r="1989" ht="15.75" customHeight="1" x14ac:dyDescent="0.25"/>
    <row r="1990" ht="15.75" customHeight="1" x14ac:dyDescent="0.25"/>
    <row r="1991" ht="15.75" customHeight="1" x14ac:dyDescent="0.25"/>
    <row r="1992" ht="15.75" customHeight="1" x14ac:dyDescent="0.25"/>
    <row r="1993" ht="15.75" customHeight="1" x14ac:dyDescent="0.25"/>
    <row r="1994" ht="15.75" customHeight="1" x14ac:dyDescent="0.25"/>
    <row r="1995" ht="15.75" customHeight="1" x14ac:dyDescent="0.25"/>
    <row r="1996" ht="15.75" customHeight="1" x14ac:dyDescent="0.25"/>
    <row r="1997" ht="15.75" customHeight="1" x14ac:dyDescent="0.25"/>
    <row r="1998" ht="15.75" customHeight="1" x14ac:dyDescent="0.25"/>
    <row r="1999" ht="15.75" customHeight="1" x14ac:dyDescent="0.25"/>
    <row r="2000" ht="15.75" customHeight="1" x14ac:dyDescent="0.25"/>
    <row r="2001" ht="15.75" customHeight="1" x14ac:dyDescent="0.25"/>
    <row r="2002" ht="15.75" customHeight="1" x14ac:dyDescent="0.25"/>
    <row r="2003" ht="15.75" customHeight="1" x14ac:dyDescent="0.25"/>
    <row r="2004" ht="15.75" customHeight="1" x14ac:dyDescent="0.25"/>
    <row r="2005" ht="15.75" customHeight="1" x14ac:dyDescent="0.25"/>
    <row r="2006" ht="15.75" customHeight="1" x14ac:dyDescent="0.25"/>
    <row r="2007" ht="15.75" customHeight="1" x14ac:dyDescent="0.25"/>
    <row r="2008" ht="15.75" customHeight="1" x14ac:dyDescent="0.25"/>
    <row r="2009" ht="15.75" customHeight="1" x14ac:dyDescent="0.25"/>
    <row r="2010" ht="15.75" customHeight="1" x14ac:dyDescent="0.25"/>
    <row r="2011" ht="15.75" customHeight="1" x14ac:dyDescent="0.25"/>
    <row r="2012" ht="15.75" customHeight="1" x14ac:dyDescent="0.25"/>
    <row r="2013" ht="15.75" customHeight="1" x14ac:dyDescent="0.25"/>
    <row r="2014" ht="15.75" customHeight="1" x14ac:dyDescent="0.25"/>
    <row r="2015" ht="15.75" customHeight="1" x14ac:dyDescent="0.25"/>
    <row r="2016" ht="15.75" customHeight="1" x14ac:dyDescent="0.25"/>
    <row r="2017" ht="15.75" customHeight="1" x14ac:dyDescent="0.25"/>
    <row r="2018" ht="15.75" customHeight="1" x14ac:dyDescent="0.25"/>
    <row r="2019" ht="15.75" customHeight="1" x14ac:dyDescent="0.25"/>
    <row r="2020" ht="15.75" customHeight="1" x14ac:dyDescent="0.25"/>
    <row r="2021" ht="15.75" customHeight="1" x14ac:dyDescent="0.25"/>
    <row r="2022" ht="15.75" customHeight="1" x14ac:dyDescent="0.25"/>
    <row r="2023" ht="15.75" customHeight="1" x14ac:dyDescent="0.25"/>
    <row r="2024" ht="15.75" customHeight="1" x14ac:dyDescent="0.25"/>
    <row r="2025" ht="15.75" customHeight="1" x14ac:dyDescent="0.25"/>
    <row r="2026" ht="15.75" customHeight="1" x14ac:dyDescent="0.25"/>
    <row r="2027" ht="15.75" customHeight="1" x14ac:dyDescent="0.25"/>
    <row r="2028" ht="15.75" customHeight="1" x14ac:dyDescent="0.25"/>
    <row r="2029" ht="15.75" customHeight="1" x14ac:dyDescent="0.25"/>
    <row r="2030" ht="15.75" customHeight="1" x14ac:dyDescent="0.25"/>
    <row r="2031" ht="15.75" customHeight="1" x14ac:dyDescent="0.25"/>
    <row r="2032" ht="15.75" customHeight="1" x14ac:dyDescent="0.25"/>
    <row r="2033" ht="15.75" customHeight="1" x14ac:dyDescent="0.25"/>
    <row r="2034" ht="15.75" customHeight="1" x14ac:dyDescent="0.25"/>
    <row r="2035" ht="15.75" customHeight="1" x14ac:dyDescent="0.25"/>
    <row r="2036" ht="15.75" customHeight="1" x14ac:dyDescent="0.25"/>
    <row r="2037" ht="15.75" customHeight="1" x14ac:dyDescent="0.25"/>
    <row r="2038" ht="15.75" customHeight="1" x14ac:dyDescent="0.25"/>
    <row r="2039" ht="15.75" customHeight="1" x14ac:dyDescent="0.25"/>
    <row r="2040" ht="15.75" customHeight="1" x14ac:dyDescent="0.25"/>
    <row r="2041" ht="15.75" customHeight="1" x14ac:dyDescent="0.25"/>
    <row r="2042" ht="15.75" customHeight="1" x14ac:dyDescent="0.25"/>
    <row r="2043" ht="15.75" customHeight="1" x14ac:dyDescent="0.25"/>
    <row r="2044" ht="15.75" customHeight="1" x14ac:dyDescent="0.25"/>
    <row r="2045" ht="15.75" customHeight="1" x14ac:dyDescent="0.25"/>
    <row r="2046" ht="15.75" customHeight="1" x14ac:dyDescent="0.25"/>
    <row r="2047" ht="15.75" customHeight="1" x14ac:dyDescent="0.25"/>
    <row r="2048" ht="15.75" customHeight="1" x14ac:dyDescent="0.25"/>
    <row r="2049" ht="15.75" customHeight="1" x14ac:dyDescent="0.25"/>
    <row r="2050" ht="15.75" customHeight="1" x14ac:dyDescent="0.25"/>
    <row r="2051" ht="15.75" customHeight="1" x14ac:dyDescent="0.25"/>
    <row r="2052" ht="15.75" customHeight="1" x14ac:dyDescent="0.25"/>
    <row r="2053" ht="15.75" customHeight="1" x14ac:dyDescent="0.25"/>
    <row r="2054" ht="15.75" customHeight="1" x14ac:dyDescent="0.25"/>
    <row r="2055" ht="15.75" customHeight="1" x14ac:dyDescent="0.25"/>
    <row r="2056" ht="15.75" customHeight="1" x14ac:dyDescent="0.25"/>
    <row r="2057" ht="15.75" customHeight="1" x14ac:dyDescent="0.25"/>
    <row r="2058" ht="15.75" customHeight="1" x14ac:dyDescent="0.25"/>
    <row r="2059" ht="15.75" customHeight="1" x14ac:dyDescent="0.25"/>
    <row r="2060" ht="15.75" customHeight="1" x14ac:dyDescent="0.25"/>
    <row r="2061" ht="15.75" customHeight="1" x14ac:dyDescent="0.25"/>
    <row r="2062" ht="15.75" customHeight="1" x14ac:dyDescent="0.25"/>
    <row r="2063" ht="15.75" customHeight="1" x14ac:dyDescent="0.25"/>
    <row r="2064" ht="15.75" customHeight="1" x14ac:dyDescent="0.25"/>
    <row r="2065" ht="15.75" customHeight="1" x14ac:dyDescent="0.25"/>
    <row r="2066" ht="15.75" customHeight="1" x14ac:dyDescent="0.25"/>
    <row r="2067" ht="15.75" customHeight="1" x14ac:dyDescent="0.25"/>
    <row r="2068" ht="15.75" customHeight="1" x14ac:dyDescent="0.25"/>
    <row r="2069" ht="15.75" customHeight="1" x14ac:dyDescent="0.25"/>
    <row r="2070" ht="15.75" customHeight="1" x14ac:dyDescent="0.25"/>
    <row r="2071" ht="15.75" customHeight="1" x14ac:dyDescent="0.25"/>
    <row r="2072" ht="15.75" customHeight="1" x14ac:dyDescent="0.25"/>
    <row r="2073" ht="15.75" customHeight="1" x14ac:dyDescent="0.25"/>
    <row r="2074" ht="15.75" customHeight="1" x14ac:dyDescent="0.25"/>
    <row r="2075" ht="15.75" customHeight="1" x14ac:dyDescent="0.25"/>
    <row r="2076" ht="15.75" customHeight="1" x14ac:dyDescent="0.25"/>
    <row r="2077" ht="15.75" customHeight="1" x14ac:dyDescent="0.25"/>
    <row r="2078" ht="15.75" customHeight="1" x14ac:dyDescent="0.25"/>
    <row r="2079" ht="15.75" customHeight="1" x14ac:dyDescent="0.25"/>
    <row r="2080" ht="15.75" customHeight="1" x14ac:dyDescent="0.25"/>
    <row r="2081" ht="15.75" customHeight="1" x14ac:dyDescent="0.25"/>
    <row r="2082" ht="15.75" customHeight="1" x14ac:dyDescent="0.25"/>
    <row r="2083" ht="15.75" customHeight="1" x14ac:dyDescent="0.25"/>
    <row r="2084" ht="15.75" customHeight="1" x14ac:dyDescent="0.25"/>
    <row r="2085" ht="15.75" customHeight="1" x14ac:dyDescent="0.25"/>
    <row r="2086" ht="15.75" customHeight="1" x14ac:dyDescent="0.25"/>
    <row r="2087" ht="15.75" customHeight="1" x14ac:dyDescent="0.25"/>
    <row r="2088" ht="15.75" customHeight="1" x14ac:dyDescent="0.25"/>
    <row r="2089" ht="15.75" customHeight="1" x14ac:dyDescent="0.25"/>
    <row r="2090" ht="15.75" customHeight="1" x14ac:dyDescent="0.25"/>
    <row r="2091" ht="15.75" customHeight="1" x14ac:dyDescent="0.25"/>
    <row r="2092" ht="15.75" customHeight="1" x14ac:dyDescent="0.25"/>
    <row r="2093" ht="15.75" customHeight="1" x14ac:dyDescent="0.25"/>
    <row r="2094" ht="15.75" customHeight="1" x14ac:dyDescent="0.25"/>
    <row r="2095" ht="15.75" customHeight="1" x14ac:dyDescent="0.25"/>
    <row r="2096" ht="15.75" customHeight="1" x14ac:dyDescent="0.25"/>
    <row r="2097" ht="15.75" customHeight="1" x14ac:dyDescent="0.25"/>
    <row r="2098" ht="15.75" customHeight="1" x14ac:dyDescent="0.25"/>
    <row r="2099" ht="15.75" customHeight="1" x14ac:dyDescent="0.25"/>
    <row r="2100" ht="15.75" customHeight="1" x14ac:dyDescent="0.25"/>
    <row r="2101" ht="15.75" customHeight="1" x14ac:dyDescent="0.25"/>
    <row r="2102" ht="15.75" customHeight="1" x14ac:dyDescent="0.25"/>
    <row r="2103" ht="15.75" customHeight="1" x14ac:dyDescent="0.25"/>
    <row r="2104" ht="15.75" customHeight="1" x14ac:dyDescent="0.25"/>
    <row r="2105" ht="15.75" customHeight="1" x14ac:dyDescent="0.25"/>
    <row r="2106" ht="15.75" customHeight="1" x14ac:dyDescent="0.25"/>
    <row r="2107" ht="15.75" customHeight="1" x14ac:dyDescent="0.25"/>
    <row r="2108" ht="15.75" customHeight="1" x14ac:dyDescent="0.25"/>
    <row r="2109" ht="15.75" customHeight="1" x14ac:dyDescent="0.25"/>
    <row r="2110" ht="15.75" customHeight="1" x14ac:dyDescent="0.25"/>
    <row r="2111" ht="15.75" customHeight="1" x14ac:dyDescent="0.25"/>
    <row r="2112" ht="15.75" customHeight="1" x14ac:dyDescent="0.25"/>
    <row r="2113" ht="15.75" customHeight="1" x14ac:dyDescent="0.25"/>
    <row r="2114" ht="15.75" customHeight="1" x14ac:dyDescent="0.25"/>
    <row r="2115" ht="15.75" customHeight="1" x14ac:dyDescent="0.25"/>
    <row r="2116" ht="15.75" customHeight="1" x14ac:dyDescent="0.25"/>
    <row r="2117" ht="15.75" customHeight="1" x14ac:dyDescent="0.25"/>
    <row r="2118" ht="15.75" customHeight="1" x14ac:dyDescent="0.25"/>
    <row r="2119" ht="15.75" customHeight="1" x14ac:dyDescent="0.25"/>
    <row r="2120" ht="15.75" customHeight="1" x14ac:dyDescent="0.25"/>
    <row r="2121" ht="15.75" customHeight="1" x14ac:dyDescent="0.25"/>
    <row r="2122" ht="15.75" customHeight="1" x14ac:dyDescent="0.25"/>
    <row r="2123" ht="15.75" customHeight="1" x14ac:dyDescent="0.25"/>
    <row r="2124" ht="15.75" customHeight="1" x14ac:dyDescent="0.25"/>
    <row r="2125" ht="15.75" customHeight="1" x14ac:dyDescent="0.25"/>
    <row r="2126" ht="15.75" customHeight="1" x14ac:dyDescent="0.25"/>
    <row r="2127" ht="15.75" customHeight="1" x14ac:dyDescent="0.25"/>
    <row r="2128" ht="15.75" customHeight="1" x14ac:dyDescent="0.25"/>
    <row r="2129" ht="15.75" customHeight="1" x14ac:dyDescent="0.25"/>
    <row r="2130" ht="15.75" customHeight="1" x14ac:dyDescent="0.25"/>
    <row r="2131" ht="15.75" customHeight="1" x14ac:dyDescent="0.25"/>
    <row r="2132" ht="15.75" customHeight="1" x14ac:dyDescent="0.25"/>
    <row r="2133" ht="15.75" customHeight="1" x14ac:dyDescent="0.25"/>
    <row r="2134" ht="15.75" customHeight="1" x14ac:dyDescent="0.25"/>
    <row r="2135" ht="15.75" customHeight="1" x14ac:dyDescent="0.25"/>
    <row r="2136" ht="15.75" customHeight="1" x14ac:dyDescent="0.25"/>
    <row r="2137" ht="15.75" customHeight="1" x14ac:dyDescent="0.25"/>
    <row r="2138" ht="15.75" customHeight="1" x14ac:dyDescent="0.25"/>
    <row r="2139" ht="15.75" customHeight="1" x14ac:dyDescent="0.25"/>
    <row r="2140" ht="15.75" customHeight="1" x14ac:dyDescent="0.25"/>
    <row r="2141" ht="15.75" customHeight="1" x14ac:dyDescent="0.25"/>
    <row r="2142" ht="15.75" customHeight="1" x14ac:dyDescent="0.25"/>
    <row r="2143" ht="15.75" customHeight="1" x14ac:dyDescent="0.25"/>
    <row r="2144" ht="15.75" customHeight="1" x14ac:dyDescent="0.25"/>
    <row r="2145" ht="15.75" customHeight="1" x14ac:dyDescent="0.25"/>
    <row r="2146" ht="15.75" customHeight="1" x14ac:dyDescent="0.25"/>
    <row r="2147" ht="15.75" customHeight="1" x14ac:dyDescent="0.25"/>
    <row r="2148" ht="15.75" customHeight="1" x14ac:dyDescent="0.25"/>
    <row r="2149" ht="15.75" customHeight="1" x14ac:dyDescent="0.25"/>
    <row r="2150" ht="15.75" customHeight="1" x14ac:dyDescent="0.25"/>
    <row r="2151" ht="15.75" customHeight="1" x14ac:dyDescent="0.25"/>
    <row r="2152" ht="15.75" customHeight="1" x14ac:dyDescent="0.25"/>
    <row r="2153" ht="15.75" customHeight="1" x14ac:dyDescent="0.25"/>
    <row r="2154" ht="15.75" customHeight="1" x14ac:dyDescent="0.25"/>
    <row r="2155" ht="15.75" customHeight="1" x14ac:dyDescent="0.25"/>
    <row r="2156" ht="15.75" customHeight="1" x14ac:dyDescent="0.25"/>
    <row r="2157" ht="15.75" customHeight="1" x14ac:dyDescent="0.25"/>
    <row r="2158" ht="15.75" customHeight="1" x14ac:dyDescent="0.25"/>
    <row r="2159" ht="15.75" customHeight="1" x14ac:dyDescent="0.25"/>
    <row r="2160" ht="15.75" customHeight="1" x14ac:dyDescent="0.25"/>
    <row r="2161" ht="15.75" customHeight="1" x14ac:dyDescent="0.25"/>
    <row r="2162" ht="15.75" customHeight="1" x14ac:dyDescent="0.25"/>
    <row r="2163" ht="15.75" customHeight="1" x14ac:dyDescent="0.25"/>
    <row r="2164" ht="15.75" customHeight="1" x14ac:dyDescent="0.25"/>
    <row r="2165" ht="15.75" customHeight="1" x14ac:dyDescent="0.25"/>
    <row r="2166" ht="15.75" customHeight="1" x14ac:dyDescent="0.25"/>
    <row r="2167" ht="15.75" customHeight="1" x14ac:dyDescent="0.25"/>
    <row r="2168" ht="15.75" customHeight="1" x14ac:dyDescent="0.25"/>
    <row r="2169" ht="15.75" customHeight="1" x14ac:dyDescent="0.25"/>
    <row r="2170" ht="15.75" customHeight="1" x14ac:dyDescent="0.25"/>
    <row r="2171" ht="15.75" customHeight="1" x14ac:dyDescent="0.25"/>
    <row r="2172" ht="15.75" customHeight="1" x14ac:dyDescent="0.25"/>
    <row r="2173" ht="15.75" customHeight="1" x14ac:dyDescent="0.25"/>
    <row r="2174" ht="15.75" customHeight="1" x14ac:dyDescent="0.25"/>
    <row r="2175" ht="15.75" customHeight="1" x14ac:dyDescent="0.25"/>
    <row r="2176" ht="15.75" customHeight="1" x14ac:dyDescent="0.25"/>
    <row r="2177" ht="15.75" customHeight="1" x14ac:dyDescent="0.25"/>
    <row r="2178" ht="15.75" customHeight="1" x14ac:dyDescent="0.25"/>
    <row r="2179" ht="15.75" customHeight="1" x14ac:dyDescent="0.25"/>
    <row r="2180" ht="15.75" customHeight="1" x14ac:dyDescent="0.25"/>
    <row r="2181" ht="15.75" customHeight="1" x14ac:dyDescent="0.25"/>
    <row r="2182" ht="15.75" customHeight="1" x14ac:dyDescent="0.25"/>
    <row r="2183" ht="15.75" customHeight="1" x14ac:dyDescent="0.25"/>
    <row r="2184" ht="15.75" customHeight="1" x14ac:dyDescent="0.25"/>
    <row r="2185" ht="15.75" customHeight="1" x14ac:dyDescent="0.25"/>
    <row r="2186" ht="15.75" customHeight="1" x14ac:dyDescent="0.25"/>
    <row r="2187" ht="15.75" customHeight="1" x14ac:dyDescent="0.25"/>
    <row r="2188" ht="15.75" customHeight="1" x14ac:dyDescent="0.25"/>
    <row r="2189" ht="15.75" customHeight="1" x14ac:dyDescent="0.25"/>
    <row r="2190" ht="15.75" customHeight="1" x14ac:dyDescent="0.25"/>
    <row r="2191" ht="15.75" customHeight="1" x14ac:dyDescent="0.25"/>
    <row r="2192" ht="15.75" customHeight="1" x14ac:dyDescent="0.25"/>
    <row r="2193" ht="15.75" customHeight="1" x14ac:dyDescent="0.25"/>
    <row r="2194" ht="15.75" customHeight="1" x14ac:dyDescent="0.25"/>
    <row r="2195" ht="15.75" customHeight="1" x14ac:dyDescent="0.25"/>
    <row r="2196" ht="15.75" customHeight="1" x14ac:dyDescent="0.25"/>
    <row r="2197" ht="15.75" customHeight="1" x14ac:dyDescent="0.25"/>
    <row r="2198" ht="15.75" customHeight="1" x14ac:dyDescent="0.25"/>
    <row r="2199" ht="15.75" customHeight="1" x14ac:dyDescent="0.25"/>
    <row r="2200" ht="15.75" customHeight="1" x14ac:dyDescent="0.25"/>
    <row r="2201" ht="15.75" customHeight="1" x14ac:dyDescent="0.25"/>
    <row r="2202" ht="15.75" customHeight="1" x14ac:dyDescent="0.25"/>
    <row r="2203" ht="15.75" customHeight="1" x14ac:dyDescent="0.25"/>
    <row r="2204" ht="15.75" customHeight="1" x14ac:dyDescent="0.25"/>
    <row r="2205" ht="15.75" customHeight="1" x14ac:dyDescent="0.25"/>
    <row r="2206" ht="15.75" customHeight="1" x14ac:dyDescent="0.25"/>
    <row r="2207" ht="15.75" customHeight="1" x14ac:dyDescent="0.25"/>
    <row r="2208" ht="15.75" customHeight="1" x14ac:dyDescent="0.25"/>
    <row r="2209" ht="15.75" customHeight="1" x14ac:dyDescent="0.25"/>
    <row r="2210" ht="15.75" customHeight="1" x14ac:dyDescent="0.25"/>
    <row r="2211" ht="15.75" customHeight="1" x14ac:dyDescent="0.25"/>
    <row r="2212" ht="15.75" customHeight="1" x14ac:dyDescent="0.25"/>
    <row r="2213" ht="15.75" customHeight="1" x14ac:dyDescent="0.25"/>
    <row r="2214" ht="15.75" customHeight="1" x14ac:dyDescent="0.25"/>
    <row r="2215" ht="15.75" customHeight="1" x14ac:dyDescent="0.25"/>
    <row r="2216" ht="15.75" customHeight="1" x14ac:dyDescent="0.25"/>
    <row r="2217" ht="15.75" customHeight="1" x14ac:dyDescent="0.25"/>
    <row r="2218" ht="15.75" customHeight="1" x14ac:dyDescent="0.25"/>
    <row r="2219" ht="15.75" customHeight="1" x14ac:dyDescent="0.25"/>
    <row r="2220" ht="15.75" customHeight="1" x14ac:dyDescent="0.25"/>
    <row r="2221" ht="15.75" customHeight="1" x14ac:dyDescent="0.25"/>
    <row r="2222" ht="15.75" customHeight="1" x14ac:dyDescent="0.25"/>
    <row r="2223" ht="15.75" customHeight="1" x14ac:dyDescent="0.25"/>
    <row r="2224" ht="15.75" customHeight="1" x14ac:dyDescent="0.25"/>
    <row r="2225" ht="15.75" customHeight="1" x14ac:dyDescent="0.25"/>
    <row r="2226" ht="15.75" customHeight="1" x14ac:dyDescent="0.25"/>
    <row r="2227" ht="15.75" customHeight="1" x14ac:dyDescent="0.25"/>
    <row r="2228" ht="15.75" customHeight="1" x14ac:dyDescent="0.25"/>
    <row r="2229" ht="15.75" customHeight="1" x14ac:dyDescent="0.25"/>
    <row r="2230" ht="15.75" customHeight="1" x14ac:dyDescent="0.25"/>
    <row r="2231" ht="15.75" customHeight="1" x14ac:dyDescent="0.25"/>
    <row r="2232" ht="15.75" customHeight="1" x14ac:dyDescent="0.25"/>
    <row r="2233" ht="15.75" customHeight="1" x14ac:dyDescent="0.25"/>
    <row r="2234" ht="15.75" customHeight="1" x14ac:dyDescent="0.25"/>
    <row r="2235" ht="15.75" customHeight="1" x14ac:dyDescent="0.25"/>
    <row r="2236" ht="15.75" customHeight="1" x14ac:dyDescent="0.25"/>
    <row r="2237" ht="15.75" customHeight="1" x14ac:dyDescent="0.25"/>
    <row r="2238" ht="15.75" customHeight="1" x14ac:dyDescent="0.25"/>
    <row r="2239" ht="15.75" customHeight="1" x14ac:dyDescent="0.25"/>
    <row r="2240" ht="15.75" customHeight="1" x14ac:dyDescent="0.25"/>
    <row r="2241" ht="15.75" customHeight="1" x14ac:dyDescent="0.25"/>
    <row r="2242" ht="15.75" customHeight="1" x14ac:dyDescent="0.25"/>
    <row r="2243" ht="15.75" customHeight="1" x14ac:dyDescent="0.25"/>
    <row r="2244" ht="15.75" customHeight="1" x14ac:dyDescent="0.25"/>
    <row r="2245" ht="15.75" customHeight="1" x14ac:dyDescent="0.25"/>
    <row r="2246" ht="15.75" customHeight="1" x14ac:dyDescent="0.25"/>
    <row r="2247" ht="15.75" customHeight="1" x14ac:dyDescent="0.25"/>
    <row r="2248" ht="15.75" customHeight="1" x14ac:dyDescent="0.25"/>
    <row r="2249" ht="15.75" customHeight="1" x14ac:dyDescent="0.25"/>
    <row r="2250" ht="15.75" customHeight="1" x14ac:dyDescent="0.25"/>
    <row r="2251" ht="15.75" customHeight="1" x14ac:dyDescent="0.25"/>
    <row r="2252" ht="15.75" customHeight="1" x14ac:dyDescent="0.25"/>
    <row r="2253" ht="15.75" customHeight="1" x14ac:dyDescent="0.25"/>
    <row r="2254" ht="15.75" customHeight="1" x14ac:dyDescent="0.25"/>
    <row r="2255" ht="15.75" customHeight="1" x14ac:dyDescent="0.25"/>
    <row r="2256" ht="15.75" customHeight="1" x14ac:dyDescent="0.25"/>
    <row r="2257" ht="15.75" customHeight="1" x14ac:dyDescent="0.25"/>
    <row r="2258" ht="15.75" customHeight="1" x14ac:dyDescent="0.25"/>
    <row r="2259" ht="15.75" customHeight="1" x14ac:dyDescent="0.25"/>
    <row r="2260" ht="15.75" customHeight="1" x14ac:dyDescent="0.25"/>
    <row r="2261" ht="15.75" customHeight="1" x14ac:dyDescent="0.25"/>
    <row r="2262" ht="15.75" customHeight="1" x14ac:dyDescent="0.25"/>
    <row r="2263" ht="15.75" customHeight="1" x14ac:dyDescent="0.25"/>
    <row r="2264" ht="15.75" customHeight="1" x14ac:dyDescent="0.25"/>
    <row r="2265" ht="15.75" customHeight="1" x14ac:dyDescent="0.25"/>
    <row r="2266" ht="15.75" customHeight="1" x14ac:dyDescent="0.25"/>
    <row r="2267" ht="15.75" customHeight="1" x14ac:dyDescent="0.25"/>
    <row r="2268" ht="15.75" customHeight="1" x14ac:dyDescent="0.25"/>
    <row r="2269" ht="15.75" customHeight="1" x14ac:dyDescent="0.25"/>
    <row r="2270" ht="15.75" customHeight="1" x14ac:dyDescent="0.25"/>
    <row r="2271" ht="15.75" customHeight="1" x14ac:dyDescent="0.25"/>
    <row r="2272" ht="15.75" customHeight="1" x14ac:dyDescent="0.25"/>
    <row r="2273" ht="15.75" customHeight="1" x14ac:dyDescent="0.25"/>
    <row r="2274" ht="15.75" customHeight="1" x14ac:dyDescent="0.25"/>
    <row r="2275" ht="15.75" customHeight="1" x14ac:dyDescent="0.25"/>
    <row r="2276" ht="15.75" customHeight="1" x14ac:dyDescent="0.25"/>
    <row r="2277" ht="15.75" customHeight="1" x14ac:dyDescent="0.25"/>
    <row r="2278" ht="15.75" customHeight="1" x14ac:dyDescent="0.25"/>
    <row r="2279" ht="15.75" customHeight="1" x14ac:dyDescent="0.25"/>
    <row r="2280" ht="15.75" customHeight="1" x14ac:dyDescent="0.25"/>
    <row r="2281" ht="15.75" customHeight="1" x14ac:dyDescent="0.25"/>
    <row r="2282" ht="15.75" customHeight="1" x14ac:dyDescent="0.25"/>
    <row r="2283" ht="15.75" customHeight="1" x14ac:dyDescent="0.25"/>
    <row r="2284" ht="15.75" customHeight="1" x14ac:dyDescent="0.25"/>
    <row r="2285" ht="15.75" customHeight="1" x14ac:dyDescent="0.25"/>
    <row r="2286" ht="15.75" customHeight="1" x14ac:dyDescent="0.25"/>
    <row r="2287" ht="15.75" customHeight="1" x14ac:dyDescent="0.25"/>
    <row r="2288" ht="15.75" customHeight="1" x14ac:dyDescent="0.25"/>
    <row r="2289" ht="15.75" customHeight="1" x14ac:dyDescent="0.25"/>
    <row r="2290" ht="15.75" customHeight="1" x14ac:dyDescent="0.25"/>
    <row r="2291" ht="15.75" customHeight="1" x14ac:dyDescent="0.25"/>
    <row r="2292" ht="15.75" customHeight="1" x14ac:dyDescent="0.25"/>
    <row r="2293" ht="15.75" customHeight="1" x14ac:dyDescent="0.25"/>
    <row r="2294" ht="15.75" customHeight="1" x14ac:dyDescent="0.25"/>
    <row r="2295" ht="15.75" customHeight="1" x14ac:dyDescent="0.25"/>
    <row r="2296" ht="15.75" customHeight="1" x14ac:dyDescent="0.25"/>
    <row r="2297" ht="15.75" customHeight="1" x14ac:dyDescent="0.25"/>
    <row r="2298" ht="15.75" customHeight="1" x14ac:dyDescent="0.25"/>
    <row r="2299" ht="15.75" customHeight="1" x14ac:dyDescent="0.25"/>
    <row r="2300" ht="15.75" customHeight="1" x14ac:dyDescent="0.25"/>
    <row r="2301" ht="15.75" customHeight="1" x14ac:dyDescent="0.25"/>
    <row r="2302" ht="15.75" customHeight="1" x14ac:dyDescent="0.25"/>
    <row r="2303" ht="15.75" customHeight="1" x14ac:dyDescent="0.25"/>
    <row r="2304" ht="15.75" customHeight="1" x14ac:dyDescent="0.25"/>
    <row r="2305" ht="15.75" customHeight="1" x14ac:dyDescent="0.25"/>
    <row r="2306" ht="15.75" customHeight="1" x14ac:dyDescent="0.25"/>
    <row r="2307" ht="15.75" customHeight="1" x14ac:dyDescent="0.25"/>
    <row r="2308" ht="15.75" customHeight="1" x14ac:dyDescent="0.25"/>
    <row r="2309" ht="15.75" customHeight="1" x14ac:dyDescent="0.25"/>
    <row r="2310" ht="15.75" customHeight="1" x14ac:dyDescent="0.25"/>
    <row r="2311" ht="15.75" customHeight="1" x14ac:dyDescent="0.25"/>
    <row r="2312" ht="15.75" customHeight="1" x14ac:dyDescent="0.25"/>
    <row r="2313" ht="15.75" customHeight="1" x14ac:dyDescent="0.25"/>
    <row r="2314" ht="15.75" customHeight="1" x14ac:dyDescent="0.25"/>
    <row r="2315" ht="15.75" customHeight="1" x14ac:dyDescent="0.25"/>
    <row r="2316" ht="15.75" customHeight="1" x14ac:dyDescent="0.25"/>
    <row r="2317" ht="15.75" customHeight="1" x14ac:dyDescent="0.25"/>
    <row r="2318" ht="15.75" customHeight="1" x14ac:dyDescent="0.25"/>
    <row r="2319" ht="15.75" customHeight="1" x14ac:dyDescent="0.25"/>
    <row r="2320" ht="15.75" customHeight="1" x14ac:dyDescent="0.25"/>
    <row r="2321" ht="15.75" customHeight="1" x14ac:dyDescent="0.25"/>
    <row r="2322" ht="15.75" customHeight="1" x14ac:dyDescent="0.25"/>
    <row r="2323" ht="15.75" customHeight="1" x14ac:dyDescent="0.25"/>
    <row r="2324" ht="15.75" customHeight="1" x14ac:dyDescent="0.25"/>
    <row r="2325" ht="15.75" customHeight="1" x14ac:dyDescent="0.25"/>
    <row r="2326" ht="15.75" customHeight="1" x14ac:dyDescent="0.25"/>
    <row r="2327" ht="15.75" customHeight="1" x14ac:dyDescent="0.25"/>
    <row r="2328" ht="15.75" customHeight="1" x14ac:dyDescent="0.25"/>
    <row r="2329" ht="15.75" customHeight="1" x14ac:dyDescent="0.25"/>
    <row r="2330" ht="15.75" customHeight="1" x14ac:dyDescent="0.25"/>
    <row r="2331" ht="15.75" customHeight="1" x14ac:dyDescent="0.25"/>
    <row r="2332" ht="15.75" customHeight="1" x14ac:dyDescent="0.25"/>
    <row r="2333" ht="15.75" customHeight="1" x14ac:dyDescent="0.25"/>
    <row r="2334" ht="15.75" customHeight="1" x14ac:dyDescent="0.25"/>
    <row r="2335" ht="15.75" customHeight="1" x14ac:dyDescent="0.25"/>
    <row r="2336" ht="15.75" customHeight="1" x14ac:dyDescent="0.25"/>
    <row r="2337" ht="15.75" customHeight="1" x14ac:dyDescent="0.25"/>
    <row r="2338" ht="15.75" customHeight="1" x14ac:dyDescent="0.25"/>
    <row r="2339" ht="15.75" customHeight="1" x14ac:dyDescent="0.25"/>
    <row r="2340" ht="15.75" customHeight="1" x14ac:dyDescent="0.25"/>
    <row r="2341" ht="15.75" customHeight="1" x14ac:dyDescent="0.25"/>
    <row r="2342" ht="15.75" customHeight="1" x14ac:dyDescent="0.25"/>
    <row r="2343" ht="15.75" customHeight="1" x14ac:dyDescent="0.25"/>
    <row r="2344" ht="15.75" customHeight="1" x14ac:dyDescent="0.25"/>
    <row r="2345" ht="15.75" customHeight="1" x14ac:dyDescent="0.25"/>
    <row r="2346" ht="15.75" customHeight="1" x14ac:dyDescent="0.25"/>
    <row r="2347" ht="15.75" customHeight="1" x14ac:dyDescent="0.25"/>
    <row r="2348" ht="15.75" customHeight="1" x14ac:dyDescent="0.25"/>
    <row r="2349" ht="15.75" customHeight="1" x14ac:dyDescent="0.25"/>
    <row r="2350" ht="15.75" customHeight="1" x14ac:dyDescent="0.25"/>
    <row r="2351" ht="15.75" customHeight="1" x14ac:dyDescent="0.25"/>
    <row r="2352" ht="15.75" customHeight="1" x14ac:dyDescent="0.25"/>
    <row r="2353" ht="15.75" customHeight="1" x14ac:dyDescent="0.25"/>
    <row r="2354" ht="15.75" customHeight="1" x14ac:dyDescent="0.25"/>
    <row r="2355" ht="15.75" customHeight="1" x14ac:dyDescent="0.25"/>
    <row r="2356" ht="15.75" customHeight="1" x14ac:dyDescent="0.25"/>
    <row r="2357" ht="15.75" customHeight="1" x14ac:dyDescent="0.25"/>
    <row r="2358" ht="15.75" customHeight="1" x14ac:dyDescent="0.25"/>
    <row r="2359" ht="15.75" customHeight="1" x14ac:dyDescent="0.25"/>
    <row r="2360" ht="15.75" customHeight="1" x14ac:dyDescent="0.25"/>
    <row r="2361" ht="15.75" customHeight="1" x14ac:dyDescent="0.25"/>
    <row r="2362" ht="15.75" customHeight="1" x14ac:dyDescent="0.25"/>
    <row r="2363" ht="15.75" customHeight="1" x14ac:dyDescent="0.25"/>
    <row r="2364" ht="15.75" customHeight="1" x14ac:dyDescent="0.25"/>
    <row r="2365" ht="15.75" customHeight="1" x14ac:dyDescent="0.25"/>
    <row r="2366" ht="15.75" customHeight="1" x14ac:dyDescent="0.25"/>
    <row r="2367" ht="15.75" customHeight="1" x14ac:dyDescent="0.25"/>
    <row r="2368" ht="15.75" customHeight="1" x14ac:dyDescent="0.25"/>
    <row r="2369" ht="15.75" customHeight="1" x14ac:dyDescent="0.25"/>
    <row r="2370" ht="15.75" customHeight="1" x14ac:dyDescent="0.25"/>
    <row r="2371" ht="15.75" customHeight="1" x14ac:dyDescent="0.25"/>
    <row r="2372" ht="15.75" customHeight="1" x14ac:dyDescent="0.25"/>
    <row r="2373" ht="15.75" customHeight="1" x14ac:dyDescent="0.25"/>
    <row r="2374" ht="15.75" customHeight="1" x14ac:dyDescent="0.25"/>
    <row r="2375" ht="15.75" customHeight="1" x14ac:dyDescent="0.25"/>
    <row r="2376" ht="15.75" customHeight="1" x14ac:dyDescent="0.25"/>
    <row r="2377" ht="15.75" customHeight="1" x14ac:dyDescent="0.25"/>
    <row r="2378" ht="15.75" customHeight="1" x14ac:dyDescent="0.25"/>
    <row r="2379" ht="15.75" customHeight="1" x14ac:dyDescent="0.25"/>
    <row r="2380" ht="15.75" customHeight="1" x14ac:dyDescent="0.25"/>
    <row r="2381" ht="15.75" customHeight="1" x14ac:dyDescent="0.25"/>
    <row r="2382" ht="15.75" customHeight="1" x14ac:dyDescent="0.25"/>
    <row r="2383" ht="15.75" customHeight="1" x14ac:dyDescent="0.25"/>
    <row r="2384" ht="15.75" customHeight="1" x14ac:dyDescent="0.25"/>
    <row r="2385" ht="15.75" customHeight="1" x14ac:dyDescent="0.25"/>
    <row r="2386" ht="15.75" customHeight="1" x14ac:dyDescent="0.25"/>
    <row r="2387" ht="15.75" customHeight="1" x14ac:dyDescent="0.25"/>
    <row r="2388" ht="15.75" customHeight="1" x14ac:dyDescent="0.25"/>
    <row r="2389" ht="15.75" customHeight="1" x14ac:dyDescent="0.25"/>
    <row r="2390" ht="15.75" customHeight="1" x14ac:dyDescent="0.25"/>
    <row r="2391" ht="15.75" customHeight="1" x14ac:dyDescent="0.25"/>
    <row r="2392" ht="15.75" customHeight="1" x14ac:dyDescent="0.25"/>
    <row r="2393" ht="15.75" customHeight="1" x14ac:dyDescent="0.25"/>
    <row r="2394" ht="15.75" customHeight="1" x14ac:dyDescent="0.25"/>
    <row r="2395" ht="15.75" customHeight="1" x14ac:dyDescent="0.25"/>
    <row r="2396" ht="15.75" customHeight="1" x14ac:dyDescent="0.25"/>
    <row r="2397" ht="15.75" customHeight="1" x14ac:dyDescent="0.25"/>
    <row r="2398" ht="15.75" customHeight="1" x14ac:dyDescent="0.25"/>
    <row r="2399" ht="15.75" customHeight="1" x14ac:dyDescent="0.25"/>
    <row r="2400" ht="15.75" customHeight="1" x14ac:dyDescent="0.25"/>
    <row r="2401" ht="15.75" customHeight="1" x14ac:dyDescent="0.25"/>
    <row r="2402" ht="15.75" customHeight="1" x14ac:dyDescent="0.25"/>
    <row r="2403" ht="15.75" customHeight="1" x14ac:dyDescent="0.25"/>
    <row r="2404" ht="15.75" customHeight="1" x14ac:dyDescent="0.25"/>
    <row r="2405" ht="15.75" customHeight="1" x14ac:dyDescent="0.25"/>
    <row r="2406" ht="15.75" customHeight="1" x14ac:dyDescent="0.25"/>
    <row r="2407" ht="15.75" customHeight="1" x14ac:dyDescent="0.25"/>
    <row r="2408" ht="15.75" customHeight="1" x14ac:dyDescent="0.25"/>
    <row r="2409" ht="15.75" customHeight="1" x14ac:dyDescent="0.25"/>
    <row r="2410" ht="15.75" customHeight="1" x14ac:dyDescent="0.25"/>
    <row r="2411" ht="15.75" customHeight="1" x14ac:dyDescent="0.25"/>
    <row r="2412" ht="15.75" customHeight="1" x14ac:dyDescent="0.25"/>
    <row r="2413" ht="15.75" customHeight="1" x14ac:dyDescent="0.25"/>
    <row r="2414" ht="15.75" customHeight="1" x14ac:dyDescent="0.25"/>
    <row r="2415" ht="15.75" customHeight="1" x14ac:dyDescent="0.25"/>
    <row r="2416" ht="15.75" customHeight="1" x14ac:dyDescent="0.25"/>
    <row r="2417" ht="15.75" customHeight="1" x14ac:dyDescent="0.25"/>
    <row r="2418" ht="15.75" customHeight="1" x14ac:dyDescent="0.25"/>
    <row r="2419" ht="15.75" customHeight="1" x14ac:dyDescent="0.25"/>
    <row r="2420" ht="15.75" customHeight="1" x14ac:dyDescent="0.25"/>
    <row r="2421" ht="15.75" customHeight="1" x14ac:dyDescent="0.25"/>
    <row r="2422" ht="15.75" customHeight="1" x14ac:dyDescent="0.25"/>
    <row r="2423" ht="15.75" customHeight="1" x14ac:dyDescent="0.25"/>
    <row r="2424" ht="15.75" customHeight="1" x14ac:dyDescent="0.25"/>
    <row r="2425" ht="15.75" customHeight="1" x14ac:dyDescent="0.25"/>
    <row r="2426" ht="15.75" customHeight="1" x14ac:dyDescent="0.25"/>
    <row r="2427" ht="15.75" customHeight="1" x14ac:dyDescent="0.25"/>
    <row r="2428" ht="15.75" customHeight="1" x14ac:dyDescent="0.25"/>
    <row r="2429" ht="15.75" customHeight="1" x14ac:dyDescent="0.25"/>
    <row r="2430" ht="15.75" customHeight="1" x14ac:dyDescent="0.25"/>
    <row r="2431" ht="15.75" customHeight="1" x14ac:dyDescent="0.25"/>
    <row r="2432" ht="15.75" customHeight="1" x14ac:dyDescent="0.25"/>
    <row r="2433" ht="15.75" customHeight="1" x14ac:dyDescent="0.25"/>
    <row r="2434" ht="15.75" customHeight="1" x14ac:dyDescent="0.25"/>
    <row r="2435" ht="15.75" customHeight="1" x14ac:dyDescent="0.25"/>
    <row r="2436" ht="15.75" customHeight="1" x14ac:dyDescent="0.25"/>
    <row r="2437" ht="15.75" customHeight="1" x14ac:dyDescent="0.25"/>
    <row r="2438" ht="15.75" customHeight="1" x14ac:dyDescent="0.25"/>
    <row r="2439" ht="15.75" customHeight="1" x14ac:dyDescent="0.25"/>
    <row r="2440" ht="15.75" customHeight="1" x14ac:dyDescent="0.25"/>
    <row r="2441" ht="15.75" customHeight="1" x14ac:dyDescent="0.25"/>
    <row r="2442" ht="15.75" customHeight="1" x14ac:dyDescent="0.25"/>
    <row r="2443" ht="15.75" customHeight="1" x14ac:dyDescent="0.25"/>
    <row r="2444" ht="15.75" customHeight="1" x14ac:dyDescent="0.25"/>
    <row r="2445" ht="15.75" customHeight="1" x14ac:dyDescent="0.25"/>
    <row r="2446" ht="15.75" customHeight="1" x14ac:dyDescent="0.25"/>
    <row r="2447" ht="15.75" customHeight="1" x14ac:dyDescent="0.25"/>
    <row r="2448" ht="15.75" customHeight="1" x14ac:dyDescent="0.25"/>
    <row r="2449" ht="15.75" customHeight="1" x14ac:dyDescent="0.25"/>
    <row r="2450" ht="15.75" customHeight="1" x14ac:dyDescent="0.25"/>
    <row r="2451" ht="15.75" customHeight="1" x14ac:dyDescent="0.25"/>
    <row r="2452" ht="15.75" customHeight="1" x14ac:dyDescent="0.25"/>
    <row r="2453" ht="15.75" customHeight="1" x14ac:dyDescent="0.25"/>
    <row r="2454" ht="15.75" customHeight="1" x14ac:dyDescent="0.25"/>
    <row r="2455" ht="15.75" customHeight="1" x14ac:dyDescent="0.25"/>
    <row r="2456" ht="15.75" customHeight="1" x14ac:dyDescent="0.25"/>
    <row r="2457" ht="15.75" customHeight="1" x14ac:dyDescent="0.25"/>
    <row r="2458" ht="15.75" customHeight="1" x14ac:dyDescent="0.25"/>
    <row r="2459" ht="15.75" customHeight="1" x14ac:dyDescent="0.25"/>
    <row r="2460" ht="15.75" customHeight="1" x14ac:dyDescent="0.25"/>
    <row r="2461" ht="15.75" customHeight="1" x14ac:dyDescent="0.25"/>
    <row r="2462" ht="15.75" customHeight="1" x14ac:dyDescent="0.25"/>
    <row r="2463" ht="15.75" customHeight="1" x14ac:dyDescent="0.25"/>
    <row r="2464" ht="15.75" customHeight="1" x14ac:dyDescent="0.25"/>
    <row r="2465" ht="15.75" customHeight="1" x14ac:dyDescent="0.25"/>
    <row r="2466" ht="15.75" customHeight="1" x14ac:dyDescent="0.25"/>
    <row r="2467" ht="15.75" customHeight="1" x14ac:dyDescent="0.25"/>
    <row r="2468" ht="15.75" customHeight="1" x14ac:dyDescent="0.25"/>
    <row r="2469" ht="15.75" customHeight="1" x14ac:dyDescent="0.25"/>
    <row r="2470" ht="15.75" customHeight="1" x14ac:dyDescent="0.25"/>
    <row r="2471" ht="15.75" customHeight="1" x14ac:dyDescent="0.25"/>
    <row r="2472" ht="15.75" customHeight="1" x14ac:dyDescent="0.25"/>
    <row r="2473" ht="15.75" customHeight="1" x14ac:dyDescent="0.25"/>
    <row r="2474" ht="15.75" customHeight="1" x14ac:dyDescent="0.25"/>
    <row r="2475" ht="15.75" customHeight="1" x14ac:dyDescent="0.25"/>
    <row r="2476" ht="15.75" customHeight="1" x14ac:dyDescent="0.25"/>
    <row r="2477" ht="15.75" customHeight="1" x14ac:dyDescent="0.25"/>
    <row r="2478" ht="15.75" customHeight="1" x14ac:dyDescent="0.25"/>
    <row r="2479" ht="15.75" customHeight="1" x14ac:dyDescent="0.25"/>
    <row r="2480" ht="15.75" customHeight="1" x14ac:dyDescent="0.25"/>
    <row r="2481" ht="15.75" customHeight="1" x14ac:dyDescent="0.25"/>
    <row r="2482" ht="15.75" customHeight="1" x14ac:dyDescent="0.25"/>
    <row r="2483" ht="15.75" customHeight="1" x14ac:dyDescent="0.25"/>
    <row r="2484" ht="15.75" customHeight="1" x14ac:dyDescent="0.25"/>
    <row r="2485" ht="15.75" customHeight="1" x14ac:dyDescent="0.25"/>
    <row r="2486" ht="15.75" customHeight="1" x14ac:dyDescent="0.25"/>
    <row r="2487" ht="15.75" customHeight="1" x14ac:dyDescent="0.25"/>
    <row r="2488" ht="15.75" customHeight="1" x14ac:dyDescent="0.25"/>
    <row r="2489" ht="15.75" customHeight="1" x14ac:dyDescent="0.25"/>
    <row r="2490" ht="15.75" customHeight="1" x14ac:dyDescent="0.25"/>
    <row r="2491" ht="15.75" customHeight="1" x14ac:dyDescent="0.25"/>
    <row r="2492" ht="15.75" customHeight="1" x14ac:dyDescent="0.25"/>
    <row r="2493" ht="15.75" customHeight="1" x14ac:dyDescent="0.25"/>
    <row r="2494" ht="15.75" customHeight="1" x14ac:dyDescent="0.25"/>
    <row r="2495" ht="15.75" customHeight="1" x14ac:dyDescent="0.25"/>
    <row r="2496" ht="15.75" customHeight="1" x14ac:dyDescent="0.25"/>
    <row r="2497" ht="15.75" customHeight="1" x14ac:dyDescent="0.25"/>
    <row r="2498" ht="15.75" customHeight="1" x14ac:dyDescent="0.25"/>
    <row r="2499" ht="15.75" customHeight="1" x14ac:dyDescent="0.25"/>
    <row r="2500" ht="15.75" customHeight="1" x14ac:dyDescent="0.25"/>
    <row r="2501" ht="15.75" customHeight="1" x14ac:dyDescent="0.25"/>
    <row r="2502" ht="15.75" customHeight="1" x14ac:dyDescent="0.25"/>
    <row r="2503" ht="15.75" customHeight="1" x14ac:dyDescent="0.25"/>
    <row r="2504" ht="15.75" customHeight="1" x14ac:dyDescent="0.25"/>
    <row r="2505" ht="15.75" customHeight="1" x14ac:dyDescent="0.25"/>
    <row r="2506" ht="15.75" customHeight="1" x14ac:dyDescent="0.25"/>
    <row r="2507" ht="15.75" customHeight="1" x14ac:dyDescent="0.25"/>
    <row r="2508" ht="15.75" customHeight="1" x14ac:dyDescent="0.25"/>
    <row r="2509" ht="15.75" customHeight="1" x14ac:dyDescent="0.25"/>
    <row r="2510" ht="15.75" customHeight="1" x14ac:dyDescent="0.25"/>
    <row r="2511" ht="15.75" customHeight="1" x14ac:dyDescent="0.25"/>
    <row r="2512" ht="15.75" customHeight="1" x14ac:dyDescent="0.25"/>
    <row r="2513" ht="15.75" customHeight="1" x14ac:dyDescent="0.25"/>
    <row r="2514" ht="15.75" customHeight="1" x14ac:dyDescent="0.25"/>
    <row r="2515" ht="15.75" customHeight="1" x14ac:dyDescent="0.25"/>
    <row r="2516" ht="15.75" customHeight="1" x14ac:dyDescent="0.25"/>
    <row r="2517" ht="15.75" customHeight="1" x14ac:dyDescent="0.25"/>
    <row r="2518" ht="15.75" customHeight="1" x14ac:dyDescent="0.25"/>
    <row r="2519" ht="15.75" customHeight="1" x14ac:dyDescent="0.25"/>
    <row r="2520" ht="15.75" customHeight="1" x14ac:dyDescent="0.25"/>
    <row r="2521" ht="15.75" customHeight="1" x14ac:dyDescent="0.25"/>
    <row r="2522" ht="15.75" customHeight="1" x14ac:dyDescent="0.25"/>
    <row r="2523" ht="15.75" customHeight="1" x14ac:dyDescent="0.25"/>
    <row r="2524" ht="15.75" customHeight="1" x14ac:dyDescent="0.25"/>
    <row r="2525" ht="15.75" customHeight="1" x14ac:dyDescent="0.25"/>
    <row r="2526" ht="15.75" customHeight="1" x14ac:dyDescent="0.25"/>
    <row r="2527" ht="15.75" customHeight="1" x14ac:dyDescent="0.25"/>
    <row r="2528" ht="15.75" customHeight="1" x14ac:dyDescent="0.25"/>
    <row r="2529" ht="15.75" customHeight="1" x14ac:dyDescent="0.25"/>
    <row r="2530" ht="15.75" customHeight="1" x14ac:dyDescent="0.25"/>
    <row r="2531" ht="15.75" customHeight="1" x14ac:dyDescent="0.25"/>
    <row r="2532" ht="15.75" customHeight="1" x14ac:dyDescent="0.25"/>
    <row r="2533" ht="15.75" customHeight="1" x14ac:dyDescent="0.25"/>
    <row r="2534" ht="15.75" customHeight="1" x14ac:dyDescent="0.25"/>
    <row r="2535" ht="15.75" customHeight="1" x14ac:dyDescent="0.25"/>
    <row r="2536" ht="15.75" customHeight="1" x14ac:dyDescent="0.25"/>
    <row r="2537" ht="15.75" customHeight="1" x14ac:dyDescent="0.25"/>
    <row r="2538" ht="15.75" customHeight="1" x14ac:dyDescent="0.25"/>
    <row r="2539" ht="15.75" customHeight="1" x14ac:dyDescent="0.25"/>
    <row r="2540" ht="15.75" customHeight="1" x14ac:dyDescent="0.25"/>
    <row r="2541" ht="15.75" customHeight="1" x14ac:dyDescent="0.25"/>
    <row r="2542" ht="15.75" customHeight="1" x14ac:dyDescent="0.25"/>
    <row r="2543" ht="15.75" customHeight="1" x14ac:dyDescent="0.25"/>
    <row r="2544" ht="15.75" customHeight="1" x14ac:dyDescent="0.25"/>
    <row r="2545" ht="15.75" customHeight="1" x14ac:dyDescent="0.25"/>
    <row r="2546" ht="15.75" customHeight="1" x14ac:dyDescent="0.25"/>
    <row r="2547" ht="15.75" customHeight="1" x14ac:dyDescent="0.25"/>
    <row r="2548" ht="15.75" customHeight="1" x14ac:dyDescent="0.25"/>
    <row r="2549" ht="15.75" customHeight="1" x14ac:dyDescent="0.25"/>
    <row r="2550" ht="15.75" customHeight="1" x14ac:dyDescent="0.25"/>
    <row r="2551" ht="15.75" customHeight="1" x14ac:dyDescent="0.25"/>
    <row r="2552" ht="15.75" customHeight="1" x14ac:dyDescent="0.25"/>
    <row r="2553" ht="15.75" customHeight="1" x14ac:dyDescent="0.25"/>
    <row r="2554" ht="15.75" customHeight="1" x14ac:dyDescent="0.25"/>
    <row r="2555" ht="15.75" customHeight="1" x14ac:dyDescent="0.25"/>
    <row r="2556" ht="15.75" customHeight="1" x14ac:dyDescent="0.25"/>
    <row r="2557" ht="15.75" customHeight="1" x14ac:dyDescent="0.25"/>
    <row r="2558" ht="15.75" customHeight="1" x14ac:dyDescent="0.25"/>
    <row r="2559" ht="15.75" customHeight="1" x14ac:dyDescent="0.25"/>
    <row r="2560" ht="15.75" customHeight="1" x14ac:dyDescent="0.25"/>
    <row r="2561" ht="15.75" customHeight="1" x14ac:dyDescent="0.25"/>
    <row r="2562" ht="15.75" customHeight="1" x14ac:dyDescent="0.25"/>
    <row r="2563" ht="15.75" customHeight="1" x14ac:dyDescent="0.25"/>
    <row r="2564" ht="15.75" customHeight="1" x14ac:dyDescent="0.25"/>
    <row r="2565" ht="15.75" customHeight="1" x14ac:dyDescent="0.25"/>
    <row r="2566" ht="15.75" customHeight="1" x14ac:dyDescent="0.25"/>
    <row r="2567" ht="15.75" customHeight="1" x14ac:dyDescent="0.25"/>
    <row r="2568" ht="15.75" customHeight="1" x14ac:dyDescent="0.25"/>
    <row r="2569" ht="15.75" customHeight="1" x14ac:dyDescent="0.25"/>
    <row r="2570" ht="15.75" customHeight="1" x14ac:dyDescent="0.25"/>
    <row r="2571" ht="15.75" customHeight="1" x14ac:dyDescent="0.25"/>
    <row r="2572" ht="15.75" customHeight="1" x14ac:dyDescent="0.25"/>
    <row r="2573" ht="15.75" customHeight="1" x14ac:dyDescent="0.25"/>
    <row r="2574" ht="15.75" customHeight="1" x14ac:dyDescent="0.25"/>
    <row r="2575" ht="15.75" customHeight="1" x14ac:dyDescent="0.25"/>
    <row r="2576" ht="15.75" customHeight="1" x14ac:dyDescent="0.25"/>
    <row r="2577" ht="15.75" customHeight="1" x14ac:dyDescent="0.25"/>
    <row r="2578" ht="15.75" customHeight="1" x14ac:dyDescent="0.25"/>
    <row r="2579" ht="15.75" customHeight="1" x14ac:dyDescent="0.25"/>
    <row r="2580" ht="15.75" customHeight="1" x14ac:dyDescent="0.25"/>
    <row r="2581" ht="15.75" customHeight="1" x14ac:dyDescent="0.25"/>
    <row r="2582" ht="15.75" customHeight="1" x14ac:dyDescent="0.25"/>
    <row r="2583" ht="15.75" customHeight="1" x14ac:dyDescent="0.25"/>
    <row r="2584" ht="15.75" customHeight="1" x14ac:dyDescent="0.25"/>
    <row r="2585" ht="15.75" customHeight="1" x14ac:dyDescent="0.25"/>
    <row r="2586" ht="15.75" customHeight="1" x14ac:dyDescent="0.25"/>
    <row r="2587" ht="15.75" customHeight="1" x14ac:dyDescent="0.25"/>
    <row r="2588" ht="15.75" customHeight="1" x14ac:dyDescent="0.25"/>
    <row r="2589" ht="15.75" customHeight="1" x14ac:dyDescent="0.25"/>
    <row r="2590" ht="15.75" customHeight="1" x14ac:dyDescent="0.25"/>
    <row r="2591" ht="15.75" customHeight="1" x14ac:dyDescent="0.25"/>
    <row r="2592" ht="15.75" customHeight="1" x14ac:dyDescent="0.25"/>
    <row r="2593" ht="15.75" customHeight="1" x14ac:dyDescent="0.25"/>
    <row r="2594" ht="15.75" customHeight="1" x14ac:dyDescent="0.25"/>
    <row r="2595" ht="15.75" customHeight="1" x14ac:dyDescent="0.25"/>
    <row r="2596" ht="15.75" customHeight="1" x14ac:dyDescent="0.25"/>
    <row r="2597" ht="15.75" customHeight="1" x14ac:dyDescent="0.25"/>
    <row r="2598" ht="15.75" customHeight="1" x14ac:dyDescent="0.25"/>
    <row r="2599" ht="15.75" customHeight="1" x14ac:dyDescent="0.25"/>
    <row r="2600" ht="15.75" customHeight="1" x14ac:dyDescent="0.25"/>
    <row r="2601" ht="15.75" customHeight="1" x14ac:dyDescent="0.25"/>
    <row r="2602" ht="15.75" customHeight="1" x14ac:dyDescent="0.25"/>
    <row r="2603" ht="15.75" customHeight="1" x14ac:dyDescent="0.25"/>
    <row r="2604" ht="15.75" customHeight="1" x14ac:dyDescent="0.25"/>
    <row r="2605" ht="15.75" customHeight="1" x14ac:dyDescent="0.25"/>
    <row r="2606" ht="15.75" customHeight="1" x14ac:dyDescent="0.25"/>
    <row r="2607" ht="15.75" customHeight="1" x14ac:dyDescent="0.25"/>
    <row r="2608" ht="15.75" customHeight="1" x14ac:dyDescent="0.25"/>
    <row r="2609" ht="15.75" customHeight="1" x14ac:dyDescent="0.25"/>
    <row r="2610" ht="15.75" customHeight="1" x14ac:dyDescent="0.25"/>
    <row r="2611" ht="15.75" customHeight="1" x14ac:dyDescent="0.25"/>
    <row r="2612" ht="15.75" customHeight="1" x14ac:dyDescent="0.25"/>
    <row r="2613" ht="15.75" customHeight="1" x14ac:dyDescent="0.25"/>
    <row r="2614" ht="15.75" customHeight="1" x14ac:dyDescent="0.25"/>
    <row r="2615" ht="15.75" customHeight="1" x14ac:dyDescent="0.25"/>
    <row r="2616" ht="15.75" customHeight="1" x14ac:dyDescent="0.25"/>
    <row r="2617" ht="15.75" customHeight="1" x14ac:dyDescent="0.25"/>
    <row r="2618" ht="15.75" customHeight="1" x14ac:dyDescent="0.25"/>
    <row r="2619" ht="15.75" customHeight="1" x14ac:dyDescent="0.25"/>
    <row r="2620" ht="15.75" customHeight="1" x14ac:dyDescent="0.25"/>
    <row r="2621" ht="15.75" customHeight="1" x14ac:dyDescent="0.25"/>
    <row r="2622" ht="15.75" customHeight="1" x14ac:dyDescent="0.25"/>
    <row r="2623" ht="15.75" customHeight="1" x14ac:dyDescent="0.25"/>
    <row r="2624" ht="15.75" customHeight="1" x14ac:dyDescent="0.25"/>
    <row r="2625" ht="15.75" customHeight="1" x14ac:dyDescent="0.25"/>
    <row r="2626" ht="15.75" customHeight="1" x14ac:dyDescent="0.25"/>
    <row r="2627" ht="15.75" customHeight="1" x14ac:dyDescent="0.25"/>
    <row r="2628" ht="15.75" customHeight="1" x14ac:dyDescent="0.25"/>
    <row r="2629" ht="15.75" customHeight="1" x14ac:dyDescent="0.25"/>
    <row r="2630" ht="15.75" customHeight="1" x14ac:dyDescent="0.25"/>
    <row r="2631" ht="15.75" customHeight="1" x14ac:dyDescent="0.25"/>
    <row r="2632" ht="15.75" customHeight="1" x14ac:dyDescent="0.25"/>
    <row r="2633" ht="15.75" customHeight="1" x14ac:dyDescent="0.25"/>
    <row r="2634" ht="15.75" customHeight="1" x14ac:dyDescent="0.25"/>
    <row r="2635" ht="15.75" customHeight="1" x14ac:dyDescent="0.25"/>
    <row r="2636" ht="15.75" customHeight="1" x14ac:dyDescent="0.25"/>
    <row r="2637" ht="15.75" customHeight="1" x14ac:dyDescent="0.25"/>
    <row r="2638" ht="15.75" customHeight="1" x14ac:dyDescent="0.25"/>
    <row r="2639" ht="15.75" customHeight="1" x14ac:dyDescent="0.25"/>
    <row r="2640" ht="15.75" customHeight="1" x14ac:dyDescent="0.25"/>
    <row r="2641" ht="15.75" customHeight="1" x14ac:dyDescent="0.25"/>
    <row r="2642" ht="15.75" customHeight="1" x14ac:dyDescent="0.25"/>
    <row r="2643" ht="15.75" customHeight="1" x14ac:dyDescent="0.25"/>
    <row r="2644" ht="15.75" customHeight="1" x14ac:dyDescent="0.25"/>
    <row r="2645" ht="15.75" customHeight="1" x14ac:dyDescent="0.25"/>
    <row r="2646" ht="15.75" customHeight="1" x14ac:dyDescent="0.25"/>
    <row r="2647" ht="15.75" customHeight="1" x14ac:dyDescent="0.25"/>
    <row r="2648" ht="15.75" customHeight="1" x14ac:dyDescent="0.25"/>
    <row r="2649" ht="15.75" customHeight="1" x14ac:dyDescent="0.25"/>
    <row r="2650" ht="15.75" customHeight="1" x14ac:dyDescent="0.25"/>
    <row r="2651" ht="15.75" customHeight="1" x14ac:dyDescent="0.25"/>
    <row r="2652" ht="15.75" customHeight="1" x14ac:dyDescent="0.25"/>
    <row r="2653" ht="15.75" customHeight="1" x14ac:dyDescent="0.25"/>
    <row r="2654" ht="15.75" customHeight="1" x14ac:dyDescent="0.25"/>
    <row r="2655" ht="15.75" customHeight="1" x14ac:dyDescent="0.25"/>
    <row r="2656" ht="15.75" customHeight="1" x14ac:dyDescent="0.25"/>
    <row r="2657" ht="15.75" customHeight="1" x14ac:dyDescent="0.25"/>
    <row r="2658" ht="15.75" customHeight="1" x14ac:dyDescent="0.25"/>
    <row r="2659" ht="15.75" customHeight="1" x14ac:dyDescent="0.25"/>
    <row r="2660" ht="15.75" customHeight="1" x14ac:dyDescent="0.25"/>
    <row r="2661" ht="15.75" customHeight="1" x14ac:dyDescent="0.25"/>
    <row r="2662" ht="15.75" customHeight="1" x14ac:dyDescent="0.25"/>
    <row r="2663" ht="15.75" customHeight="1" x14ac:dyDescent="0.25"/>
    <row r="2664" ht="15.75" customHeight="1" x14ac:dyDescent="0.25"/>
    <row r="2665" ht="15.75" customHeight="1" x14ac:dyDescent="0.25"/>
    <row r="2666" ht="15.75" customHeight="1" x14ac:dyDescent="0.25"/>
    <row r="2667" ht="15.75" customHeight="1" x14ac:dyDescent="0.25"/>
    <row r="2668" ht="15.75" customHeight="1" x14ac:dyDescent="0.25"/>
    <row r="2669" ht="15.75" customHeight="1" x14ac:dyDescent="0.25"/>
    <row r="2670" ht="15.75" customHeight="1" x14ac:dyDescent="0.25"/>
    <row r="2671" ht="15.75" customHeight="1" x14ac:dyDescent="0.25"/>
    <row r="2672" ht="15.75" customHeight="1" x14ac:dyDescent="0.25"/>
    <row r="2673" ht="15.75" customHeight="1" x14ac:dyDescent="0.25"/>
    <row r="2674" ht="15.75" customHeight="1" x14ac:dyDescent="0.25"/>
    <row r="2675" ht="15.75" customHeight="1" x14ac:dyDescent="0.25"/>
    <row r="2676" ht="15.75" customHeight="1" x14ac:dyDescent="0.25"/>
    <row r="2677" ht="15.75" customHeight="1" x14ac:dyDescent="0.25"/>
    <row r="2678" ht="15.75" customHeight="1" x14ac:dyDescent="0.25"/>
    <row r="2679" ht="15.75" customHeight="1" x14ac:dyDescent="0.25"/>
    <row r="2680" ht="15.75" customHeight="1" x14ac:dyDescent="0.25"/>
    <row r="2681" ht="15.75" customHeight="1" x14ac:dyDescent="0.25"/>
    <row r="2682" ht="15.75" customHeight="1" x14ac:dyDescent="0.25"/>
    <row r="2683" ht="15.75" customHeight="1" x14ac:dyDescent="0.25"/>
    <row r="2684" ht="15.75" customHeight="1" x14ac:dyDescent="0.25"/>
    <row r="2685" ht="15.75" customHeight="1" x14ac:dyDescent="0.25"/>
    <row r="2686" ht="15.75" customHeight="1" x14ac:dyDescent="0.25"/>
    <row r="2687" ht="15.75" customHeight="1" x14ac:dyDescent="0.25"/>
    <row r="2688" ht="15.75" customHeight="1" x14ac:dyDescent="0.25"/>
    <row r="2689" ht="15.75" customHeight="1" x14ac:dyDescent="0.25"/>
    <row r="2690" ht="15.75" customHeight="1" x14ac:dyDescent="0.25"/>
    <row r="2691" ht="15.75" customHeight="1" x14ac:dyDescent="0.25"/>
    <row r="2692" ht="15.75" customHeight="1" x14ac:dyDescent="0.25"/>
    <row r="2693" ht="15.75" customHeight="1" x14ac:dyDescent="0.25"/>
    <row r="2694" ht="15.75" customHeight="1" x14ac:dyDescent="0.25"/>
    <row r="2695" ht="15.75" customHeight="1" x14ac:dyDescent="0.25"/>
    <row r="2696" ht="15.75" customHeight="1" x14ac:dyDescent="0.25"/>
    <row r="2697" ht="15.75" customHeight="1" x14ac:dyDescent="0.25"/>
    <row r="2698" ht="15.75" customHeight="1" x14ac:dyDescent="0.25"/>
    <row r="2699" ht="15.75" customHeight="1" x14ac:dyDescent="0.25"/>
    <row r="2700" ht="15.75" customHeight="1" x14ac:dyDescent="0.25"/>
    <row r="2701" ht="15.75" customHeight="1" x14ac:dyDescent="0.25"/>
    <row r="2702" ht="15.75" customHeight="1" x14ac:dyDescent="0.25"/>
    <row r="2703" ht="15.75" customHeight="1" x14ac:dyDescent="0.25"/>
    <row r="2704" ht="15.75" customHeight="1" x14ac:dyDescent="0.25"/>
    <row r="2705" ht="15.75" customHeight="1" x14ac:dyDescent="0.25"/>
    <row r="2706" ht="15.75" customHeight="1" x14ac:dyDescent="0.25"/>
    <row r="2707" ht="15.75" customHeight="1" x14ac:dyDescent="0.25"/>
    <row r="2708" ht="15.75" customHeight="1" x14ac:dyDescent="0.25"/>
    <row r="2709" ht="15.75" customHeight="1" x14ac:dyDescent="0.25"/>
    <row r="2710" ht="15.75" customHeight="1" x14ac:dyDescent="0.25"/>
    <row r="2711" ht="15.75" customHeight="1" x14ac:dyDescent="0.25"/>
    <row r="2712" ht="15.75" customHeight="1" x14ac:dyDescent="0.25"/>
    <row r="2713" ht="15.75" customHeight="1" x14ac:dyDescent="0.25"/>
    <row r="2714" ht="15.75" customHeight="1" x14ac:dyDescent="0.25"/>
    <row r="2715" ht="15.75" customHeight="1" x14ac:dyDescent="0.25"/>
    <row r="2716" ht="15.75" customHeight="1" x14ac:dyDescent="0.25"/>
    <row r="2717" ht="15.75" customHeight="1" x14ac:dyDescent="0.25"/>
    <row r="2718" ht="15.75" customHeight="1" x14ac:dyDescent="0.25"/>
    <row r="2719" ht="15.75" customHeight="1" x14ac:dyDescent="0.25"/>
    <row r="2720" ht="15.75" customHeight="1" x14ac:dyDescent="0.25"/>
    <row r="2721" ht="15.75" customHeight="1" x14ac:dyDescent="0.25"/>
    <row r="2722" ht="15.75" customHeight="1" x14ac:dyDescent="0.25"/>
    <row r="2723" ht="15.75" customHeight="1" x14ac:dyDescent="0.25"/>
    <row r="2724" ht="15.75" customHeight="1" x14ac:dyDescent="0.25"/>
    <row r="2725" ht="15.75" customHeight="1" x14ac:dyDescent="0.25"/>
    <row r="2726" ht="15.75" customHeight="1" x14ac:dyDescent="0.25"/>
    <row r="2727" ht="15.75" customHeight="1" x14ac:dyDescent="0.25"/>
    <row r="2728" ht="15.75" customHeight="1" x14ac:dyDescent="0.25"/>
    <row r="2729" ht="15.75" customHeight="1" x14ac:dyDescent="0.25"/>
    <row r="2730" ht="15.75" customHeight="1" x14ac:dyDescent="0.25"/>
    <row r="2731" ht="15.75" customHeight="1" x14ac:dyDescent="0.25"/>
    <row r="2732" ht="15.75" customHeight="1" x14ac:dyDescent="0.25"/>
    <row r="2733" ht="15.75" customHeight="1" x14ac:dyDescent="0.25"/>
    <row r="2734" ht="15.75" customHeight="1" x14ac:dyDescent="0.25"/>
    <row r="2735" ht="15.75" customHeight="1" x14ac:dyDescent="0.25"/>
    <row r="2736" ht="15.75" customHeight="1" x14ac:dyDescent="0.25"/>
    <row r="2737" ht="15.75" customHeight="1" x14ac:dyDescent="0.25"/>
    <row r="2738" ht="15.75" customHeight="1" x14ac:dyDescent="0.25"/>
    <row r="2739" ht="15.75" customHeight="1" x14ac:dyDescent="0.25"/>
    <row r="2740" ht="15.75" customHeight="1" x14ac:dyDescent="0.25"/>
    <row r="2741" ht="15.75" customHeight="1" x14ac:dyDescent="0.25"/>
    <row r="2742" ht="15.75" customHeight="1" x14ac:dyDescent="0.25"/>
    <row r="2743" ht="15.75" customHeight="1" x14ac:dyDescent="0.25"/>
    <row r="2744" ht="15.75" customHeight="1" x14ac:dyDescent="0.25"/>
    <row r="2745" ht="15.75" customHeight="1" x14ac:dyDescent="0.25"/>
    <row r="2746" ht="15.75" customHeight="1" x14ac:dyDescent="0.25"/>
    <row r="2747" ht="15.75" customHeight="1" x14ac:dyDescent="0.25"/>
    <row r="2748" ht="15.75" customHeight="1" x14ac:dyDescent="0.25"/>
    <row r="2749" ht="15.75" customHeight="1" x14ac:dyDescent="0.25"/>
    <row r="2750" ht="15.75" customHeight="1" x14ac:dyDescent="0.25"/>
    <row r="2751" ht="15.75" customHeight="1" x14ac:dyDescent="0.25"/>
    <row r="2752" ht="15.75" customHeight="1" x14ac:dyDescent="0.25"/>
    <row r="2753" ht="15.75" customHeight="1" x14ac:dyDescent="0.25"/>
    <row r="2754" ht="15.75" customHeight="1" x14ac:dyDescent="0.25"/>
    <row r="2755" ht="15.75" customHeight="1" x14ac:dyDescent="0.25"/>
    <row r="2756" ht="15.75" customHeight="1" x14ac:dyDescent="0.25"/>
    <row r="2757" ht="15.75" customHeight="1" x14ac:dyDescent="0.25"/>
    <row r="2758" ht="15.75" customHeight="1" x14ac:dyDescent="0.25"/>
    <row r="2759" ht="15.75" customHeight="1" x14ac:dyDescent="0.25"/>
    <row r="2760" ht="15.75" customHeight="1" x14ac:dyDescent="0.25"/>
    <row r="2761" ht="15.75" customHeight="1" x14ac:dyDescent="0.25"/>
    <row r="2762" ht="15.75" customHeight="1" x14ac:dyDescent="0.25"/>
    <row r="2763" ht="15.75" customHeight="1" x14ac:dyDescent="0.25"/>
    <row r="2764" ht="15.75" customHeight="1" x14ac:dyDescent="0.25"/>
    <row r="2765" ht="15.75" customHeight="1" x14ac:dyDescent="0.25"/>
    <row r="2766" ht="15.75" customHeight="1" x14ac:dyDescent="0.25"/>
    <row r="2767" ht="15.75" customHeight="1" x14ac:dyDescent="0.25"/>
    <row r="2768" ht="15.75" customHeight="1" x14ac:dyDescent="0.25"/>
    <row r="2769" ht="15.75" customHeight="1" x14ac:dyDescent="0.25"/>
    <row r="2770" ht="15.75" customHeight="1" x14ac:dyDescent="0.25"/>
    <row r="2771" ht="15.75" customHeight="1" x14ac:dyDescent="0.25"/>
    <row r="2772" ht="15.75" customHeight="1" x14ac:dyDescent="0.25"/>
    <row r="2773" ht="15.75" customHeight="1" x14ac:dyDescent="0.25"/>
    <row r="2774" ht="15.75" customHeight="1" x14ac:dyDescent="0.25"/>
    <row r="2775" ht="15.75" customHeight="1" x14ac:dyDescent="0.25"/>
    <row r="2776" ht="15.75" customHeight="1" x14ac:dyDescent="0.25"/>
    <row r="2777" ht="15.75" customHeight="1" x14ac:dyDescent="0.25"/>
    <row r="2778" ht="15.75" customHeight="1" x14ac:dyDescent="0.25"/>
    <row r="2779" ht="15.75" customHeight="1" x14ac:dyDescent="0.25"/>
    <row r="2780" ht="15.75" customHeight="1" x14ac:dyDescent="0.25"/>
    <row r="2781" ht="15.75" customHeight="1" x14ac:dyDescent="0.25"/>
    <row r="2782" ht="15.75" customHeight="1" x14ac:dyDescent="0.25"/>
    <row r="2783" ht="15.75" customHeight="1" x14ac:dyDescent="0.25"/>
    <row r="2784" ht="15.75" customHeight="1" x14ac:dyDescent="0.25"/>
    <row r="2785" ht="15.75" customHeight="1" x14ac:dyDescent="0.25"/>
    <row r="2786" ht="15.75" customHeight="1" x14ac:dyDescent="0.25"/>
    <row r="2787" ht="15.75" customHeight="1" x14ac:dyDescent="0.25"/>
    <row r="2788" ht="15.75" customHeight="1" x14ac:dyDescent="0.25"/>
    <row r="2789" ht="15.75" customHeight="1" x14ac:dyDescent="0.25"/>
    <row r="2790" ht="15.75" customHeight="1" x14ac:dyDescent="0.25"/>
    <row r="2791" ht="15.75" customHeight="1" x14ac:dyDescent="0.25"/>
    <row r="2792" ht="15.75" customHeight="1" x14ac:dyDescent="0.25"/>
    <row r="2793" ht="15.75" customHeight="1" x14ac:dyDescent="0.25"/>
    <row r="2794" ht="15.75" customHeight="1" x14ac:dyDescent="0.25"/>
    <row r="2795" ht="15.75" customHeight="1" x14ac:dyDescent="0.25"/>
    <row r="2796" ht="15.75" customHeight="1" x14ac:dyDescent="0.25"/>
    <row r="2797" ht="15.75" customHeight="1" x14ac:dyDescent="0.25"/>
    <row r="2798" ht="15.75" customHeight="1" x14ac:dyDescent="0.25"/>
    <row r="2799" ht="15.75" customHeight="1" x14ac:dyDescent="0.25"/>
    <row r="2800" ht="15.75" customHeight="1" x14ac:dyDescent="0.25"/>
    <row r="2801" ht="15.75" customHeight="1" x14ac:dyDescent="0.25"/>
    <row r="2802" ht="15.75" customHeight="1" x14ac:dyDescent="0.25"/>
    <row r="2803" ht="15.75" customHeight="1" x14ac:dyDescent="0.25"/>
    <row r="2804" ht="15.75" customHeight="1" x14ac:dyDescent="0.25"/>
    <row r="2805" ht="15.75" customHeight="1" x14ac:dyDescent="0.25"/>
    <row r="2806" ht="15.75" customHeight="1" x14ac:dyDescent="0.25"/>
    <row r="2807" ht="15.75" customHeight="1" x14ac:dyDescent="0.25"/>
    <row r="2808" ht="15.75" customHeight="1" x14ac:dyDescent="0.25"/>
    <row r="2809" ht="15.75" customHeight="1" x14ac:dyDescent="0.25"/>
    <row r="2810" ht="15.75" customHeight="1" x14ac:dyDescent="0.25"/>
    <row r="2811" ht="15.75" customHeight="1" x14ac:dyDescent="0.25"/>
    <row r="2812" ht="15.75" customHeight="1" x14ac:dyDescent="0.25"/>
    <row r="2813" ht="15.75" customHeight="1" x14ac:dyDescent="0.25"/>
    <row r="2814" ht="15.75" customHeight="1" x14ac:dyDescent="0.25"/>
    <row r="2815" ht="15.75" customHeight="1" x14ac:dyDescent="0.25"/>
    <row r="2816" ht="15.75" customHeight="1" x14ac:dyDescent="0.25"/>
    <row r="2817" ht="15.75" customHeight="1" x14ac:dyDescent="0.25"/>
    <row r="2818" ht="15.75" customHeight="1" x14ac:dyDescent="0.25"/>
    <row r="2819" ht="15.75" customHeight="1" x14ac:dyDescent="0.25"/>
    <row r="2820" ht="15.75" customHeight="1" x14ac:dyDescent="0.25"/>
    <row r="2821" ht="15.75" customHeight="1" x14ac:dyDescent="0.25"/>
    <row r="2822" ht="15.75" customHeight="1" x14ac:dyDescent="0.25"/>
    <row r="2823" ht="15.75" customHeight="1" x14ac:dyDescent="0.25"/>
    <row r="2824" ht="15.75" customHeight="1" x14ac:dyDescent="0.25"/>
    <row r="2825" ht="15.75" customHeight="1" x14ac:dyDescent="0.25"/>
    <row r="2826" ht="15.75" customHeight="1" x14ac:dyDescent="0.25"/>
    <row r="2827" ht="15.75" customHeight="1" x14ac:dyDescent="0.25"/>
    <row r="2828" ht="15.75" customHeight="1" x14ac:dyDescent="0.25"/>
    <row r="2829" ht="15.75" customHeight="1" x14ac:dyDescent="0.25"/>
    <row r="2830" ht="15.75" customHeight="1" x14ac:dyDescent="0.25"/>
    <row r="2831" ht="15.75" customHeight="1" x14ac:dyDescent="0.25"/>
    <row r="2832" ht="15.75" customHeight="1" x14ac:dyDescent="0.25"/>
    <row r="2833" ht="15.75" customHeight="1" x14ac:dyDescent="0.25"/>
    <row r="2834" ht="15.75" customHeight="1" x14ac:dyDescent="0.25"/>
    <row r="2835" ht="15.75" customHeight="1" x14ac:dyDescent="0.25"/>
    <row r="2836" ht="15.75" customHeight="1" x14ac:dyDescent="0.25"/>
    <row r="2837" ht="15.75" customHeight="1" x14ac:dyDescent="0.25"/>
    <row r="2838" ht="15.75" customHeight="1" x14ac:dyDescent="0.25"/>
    <row r="2839" ht="15.75" customHeight="1" x14ac:dyDescent="0.25"/>
    <row r="2840" ht="15.75" customHeight="1" x14ac:dyDescent="0.25"/>
    <row r="2841" ht="15.75" customHeight="1" x14ac:dyDescent="0.25"/>
    <row r="2842" ht="15.75" customHeight="1" x14ac:dyDescent="0.25"/>
    <row r="2843" ht="15.75" customHeight="1" x14ac:dyDescent="0.25"/>
    <row r="2844" ht="15.75" customHeight="1" x14ac:dyDescent="0.25"/>
    <row r="2845" ht="15.75" customHeight="1" x14ac:dyDescent="0.25"/>
    <row r="2846" ht="15.75" customHeight="1" x14ac:dyDescent="0.25"/>
    <row r="2847" ht="15.75" customHeight="1" x14ac:dyDescent="0.25"/>
    <row r="2848" ht="15.75" customHeight="1" x14ac:dyDescent="0.25"/>
    <row r="2849" ht="15.75" customHeight="1" x14ac:dyDescent="0.25"/>
    <row r="2850" ht="15.75" customHeight="1" x14ac:dyDescent="0.25"/>
    <row r="2851" ht="15.75" customHeight="1" x14ac:dyDescent="0.25"/>
    <row r="2852" ht="15.75" customHeight="1" x14ac:dyDescent="0.25"/>
    <row r="2853" ht="15.75" customHeight="1" x14ac:dyDescent="0.25"/>
    <row r="2854" ht="15.75" customHeight="1" x14ac:dyDescent="0.25"/>
    <row r="2855" ht="15.75" customHeight="1" x14ac:dyDescent="0.25"/>
    <row r="2856" ht="15.75" customHeight="1" x14ac:dyDescent="0.25"/>
    <row r="2857" ht="15.75" customHeight="1" x14ac:dyDescent="0.25"/>
    <row r="2858" ht="15.75" customHeight="1" x14ac:dyDescent="0.25"/>
    <row r="2859" ht="15.75" customHeight="1" x14ac:dyDescent="0.25"/>
    <row r="2860" ht="15.75" customHeight="1" x14ac:dyDescent="0.25"/>
    <row r="2861" ht="15.75" customHeight="1" x14ac:dyDescent="0.25"/>
    <row r="2862" ht="15.75" customHeight="1" x14ac:dyDescent="0.25"/>
    <row r="2863" ht="15.75" customHeight="1" x14ac:dyDescent="0.25"/>
    <row r="2864" ht="15.75" customHeight="1" x14ac:dyDescent="0.25"/>
    <row r="2865" ht="15.75" customHeight="1" x14ac:dyDescent="0.25"/>
    <row r="2866" ht="15.75" customHeight="1" x14ac:dyDescent="0.25"/>
    <row r="2867" ht="15.75" customHeight="1" x14ac:dyDescent="0.25"/>
    <row r="2868" ht="15.75" customHeight="1" x14ac:dyDescent="0.25"/>
    <row r="2869" ht="15.75" customHeight="1" x14ac:dyDescent="0.25"/>
    <row r="2870" ht="15.75" customHeight="1" x14ac:dyDescent="0.25"/>
    <row r="2871" ht="15.75" customHeight="1" x14ac:dyDescent="0.25"/>
    <row r="2872" ht="15.75" customHeight="1" x14ac:dyDescent="0.25"/>
    <row r="2873" ht="15.75" customHeight="1" x14ac:dyDescent="0.25"/>
    <row r="2874" ht="15.75" customHeight="1" x14ac:dyDescent="0.25"/>
    <row r="2875" ht="15.75" customHeight="1" x14ac:dyDescent="0.25"/>
    <row r="2876" ht="15.75" customHeight="1" x14ac:dyDescent="0.25"/>
    <row r="2877" ht="15.75" customHeight="1" x14ac:dyDescent="0.25"/>
    <row r="2878" ht="15.75" customHeight="1" x14ac:dyDescent="0.25"/>
    <row r="2879" ht="15.75" customHeight="1" x14ac:dyDescent="0.25"/>
    <row r="2880" ht="15.75" customHeight="1" x14ac:dyDescent="0.25"/>
    <row r="2881" ht="15.75" customHeight="1" x14ac:dyDescent="0.25"/>
    <row r="2882" ht="15.75" customHeight="1" x14ac:dyDescent="0.25"/>
    <row r="2883" ht="15.75" customHeight="1" x14ac:dyDescent="0.25"/>
    <row r="2884" ht="15.75" customHeight="1" x14ac:dyDescent="0.25"/>
    <row r="2885" ht="15.75" customHeight="1" x14ac:dyDescent="0.25"/>
    <row r="2886" ht="15.75" customHeight="1" x14ac:dyDescent="0.25"/>
    <row r="2887" ht="15.75" customHeight="1" x14ac:dyDescent="0.25"/>
    <row r="2888" ht="15.75" customHeight="1" x14ac:dyDescent="0.25"/>
    <row r="2889" ht="15.75" customHeight="1" x14ac:dyDescent="0.25"/>
    <row r="2890" ht="15.75" customHeight="1" x14ac:dyDescent="0.25"/>
    <row r="2891" ht="15.75" customHeight="1" x14ac:dyDescent="0.25"/>
    <row r="2892" ht="15.75" customHeight="1" x14ac:dyDescent="0.25"/>
    <row r="2893" ht="15.75" customHeight="1" x14ac:dyDescent="0.25"/>
    <row r="2894" ht="15.75" customHeight="1" x14ac:dyDescent="0.25"/>
    <row r="2895" ht="15.75" customHeight="1" x14ac:dyDescent="0.25"/>
    <row r="2896" ht="15.75" customHeight="1" x14ac:dyDescent="0.25"/>
    <row r="2897" ht="15.75" customHeight="1" x14ac:dyDescent="0.25"/>
    <row r="2898" ht="15.75" customHeight="1" x14ac:dyDescent="0.25"/>
    <row r="2899" ht="15.75" customHeight="1" x14ac:dyDescent="0.25"/>
    <row r="2900" ht="15.75" customHeight="1" x14ac:dyDescent="0.25"/>
    <row r="2901" ht="15.75" customHeight="1" x14ac:dyDescent="0.25"/>
    <row r="2902" ht="15.75" customHeight="1" x14ac:dyDescent="0.25"/>
    <row r="2903" ht="15.75" customHeight="1" x14ac:dyDescent="0.25"/>
    <row r="2904" ht="15.75" customHeight="1" x14ac:dyDescent="0.25"/>
    <row r="2905" ht="15.75" customHeight="1" x14ac:dyDescent="0.25"/>
    <row r="2906" ht="15.75" customHeight="1" x14ac:dyDescent="0.25"/>
    <row r="2907" ht="15.75" customHeight="1" x14ac:dyDescent="0.25"/>
    <row r="2908" ht="15.75" customHeight="1" x14ac:dyDescent="0.25"/>
    <row r="2909" ht="15.75" customHeight="1" x14ac:dyDescent="0.25"/>
    <row r="2910" ht="15.75" customHeight="1" x14ac:dyDescent="0.25"/>
    <row r="2911" ht="15.75" customHeight="1" x14ac:dyDescent="0.25"/>
    <row r="2912" ht="15.75" customHeight="1" x14ac:dyDescent="0.25"/>
    <row r="2913" ht="15.75" customHeight="1" x14ac:dyDescent="0.25"/>
    <row r="2914" ht="15.75" customHeight="1" x14ac:dyDescent="0.25"/>
    <row r="2915" ht="15.75" customHeight="1" x14ac:dyDescent="0.25"/>
    <row r="2916" ht="15.75" customHeight="1" x14ac:dyDescent="0.25"/>
    <row r="2917" ht="15.75" customHeight="1" x14ac:dyDescent="0.25"/>
    <row r="2918" ht="15.75" customHeight="1" x14ac:dyDescent="0.25"/>
    <row r="2919" ht="15.75" customHeight="1" x14ac:dyDescent="0.25"/>
    <row r="2920" ht="15.75" customHeight="1" x14ac:dyDescent="0.25"/>
    <row r="2921" ht="15.75" customHeight="1" x14ac:dyDescent="0.25"/>
    <row r="2922" ht="15.75" customHeight="1" x14ac:dyDescent="0.25"/>
    <row r="2923" ht="15.75" customHeight="1" x14ac:dyDescent="0.25"/>
    <row r="2924" ht="15.75" customHeight="1" x14ac:dyDescent="0.25"/>
    <row r="2925" ht="15.75" customHeight="1" x14ac:dyDescent="0.25"/>
    <row r="2926" ht="15.75" customHeight="1" x14ac:dyDescent="0.25"/>
    <row r="2927" ht="15.75" customHeight="1" x14ac:dyDescent="0.25"/>
    <row r="2928" ht="15.75" customHeight="1" x14ac:dyDescent="0.25"/>
    <row r="2929" ht="15.75" customHeight="1" x14ac:dyDescent="0.25"/>
    <row r="2930" ht="15.75" customHeight="1" x14ac:dyDescent="0.25"/>
    <row r="2931" ht="15.75" customHeight="1" x14ac:dyDescent="0.25"/>
    <row r="2932" ht="15.75" customHeight="1" x14ac:dyDescent="0.25"/>
    <row r="2933" ht="15.75" customHeight="1" x14ac:dyDescent="0.25"/>
    <row r="2934" ht="15.75" customHeight="1" x14ac:dyDescent="0.25"/>
    <row r="2935" ht="15.75" customHeight="1" x14ac:dyDescent="0.25"/>
    <row r="2936" ht="15.75" customHeight="1" x14ac:dyDescent="0.25"/>
    <row r="2937" ht="15.75" customHeight="1" x14ac:dyDescent="0.25"/>
    <row r="2938" ht="15.75" customHeight="1" x14ac:dyDescent="0.25"/>
    <row r="2939" ht="15.75" customHeight="1" x14ac:dyDescent="0.25"/>
    <row r="2940" ht="15.75" customHeight="1" x14ac:dyDescent="0.25"/>
    <row r="2941" ht="15.75" customHeight="1" x14ac:dyDescent="0.25"/>
    <row r="2942" ht="15.75" customHeight="1" x14ac:dyDescent="0.25"/>
    <row r="2943" ht="15.75" customHeight="1" x14ac:dyDescent="0.25"/>
    <row r="2944" ht="15.75" customHeight="1" x14ac:dyDescent="0.25"/>
    <row r="2945" ht="15.75" customHeight="1" x14ac:dyDescent="0.25"/>
    <row r="2946" ht="15.75" customHeight="1" x14ac:dyDescent="0.25"/>
    <row r="2947" ht="15.75" customHeight="1" x14ac:dyDescent="0.25"/>
    <row r="2948" ht="15.75" customHeight="1" x14ac:dyDescent="0.25"/>
    <row r="2949" ht="15.75" customHeight="1" x14ac:dyDescent="0.25"/>
    <row r="2950" ht="15.75" customHeight="1" x14ac:dyDescent="0.25"/>
    <row r="2951" ht="15.75" customHeight="1" x14ac:dyDescent="0.25"/>
    <row r="2952" ht="15.75" customHeight="1" x14ac:dyDescent="0.25"/>
    <row r="2953" ht="15.75" customHeight="1" x14ac:dyDescent="0.25"/>
    <row r="2954" ht="15.75" customHeight="1" x14ac:dyDescent="0.25"/>
    <row r="2955" ht="15.75" customHeight="1" x14ac:dyDescent="0.25"/>
    <row r="2956" ht="15.75" customHeight="1" x14ac:dyDescent="0.25"/>
    <row r="2957" ht="15.75" customHeight="1" x14ac:dyDescent="0.25"/>
    <row r="2958" ht="15.75" customHeight="1" x14ac:dyDescent="0.25"/>
    <row r="2959" ht="15.75" customHeight="1" x14ac:dyDescent="0.25"/>
    <row r="2960" ht="15.75" customHeight="1" x14ac:dyDescent="0.25"/>
    <row r="2961" ht="15.75" customHeight="1" x14ac:dyDescent="0.25"/>
    <row r="2962" ht="15.75" customHeight="1" x14ac:dyDescent="0.25"/>
    <row r="2963" ht="15.75" customHeight="1" x14ac:dyDescent="0.25"/>
    <row r="2964" ht="15.75" customHeight="1" x14ac:dyDescent="0.25"/>
    <row r="2965" ht="15.75" customHeight="1" x14ac:dyDescent="0.25"/>
    <row r="2966" ht="15.75" customHeight="1" x14ac:dyDescent="0.25"/>
    <row r="2967" ht="15.75" customHeight="1" x14ac:dyDescent="0.25"/>
    <row r="2968" ht="15.75" customHeight="1" x14ac:dyDescent="0.25"/>
    <row r="2969" ht="15.75" customHeight="1" x14ac:dyDescent="0.25"/>
    <row r="2970" ht="15.75" customHeight="1" x14ac:dyDescent="0.25"/>
    <row r="2971" ht="15.75" customHeight="1" x14ac:dyDescent="0.25"/>
    <row r="2972" ht="15.75" customHeight="1" x14ac:dyDescent="0.25"/>
    <row r="2973" ht="15.75" customHeight="1" x14ac:dyDescent="0.25"/>
    <row r="2974" ht="15.75" customHeight="1" x14ac:dyDescent="0.25"/>
    <row r="2975" ht="15.75" customHeight="1" x14ac:dyDescent="0.25"/>
    <row r="2976" ht="15.75" customHeight="1" x14ac:dyDescent="0.25"/>
    <row r="2977" ht="15.75" customHeight="1" x14ac:dyDescent="0.25"/>
    <row r="2978" ht="15.75" customHeight="1" x14ac:dyDescent="0.25"/>
    <row r="2979" ht="15.75" customHeight="1" x14ac:dyDescent="0.25"/>
    <row r="2980" ht="15.75" customHeight="1" x14ac:dyDescent="0.25"/>
    <row r="2981" ht="15.75" customHeight="1" x14ac:dyDescent="0.25"/>
    <row r="2982" ht="15.75" customHeight="1" x14ac:dyDescent="0.25"/>
    <row r="2983" ht="15.75" customHeight="1" x14ac:dyDescent="0.25"/>
    <row r="2984" ht="15.75" customHeight="1" x14ac:dyDescent="0.25"/>
    <row r="2985" ht="15.75" customHeight="1" x14ac:dyDescent="0.25"/>
    <row r="2986" ht="15.75" customHeight="1" x14ac:dyDescent="0.25"/>
    <row r="2987" ht="15.75" customHeight="1" x14ac:dyDescent="0.25"/>
    <row r="2988" ht="15.75" customHeight="1" x14ac:dyDescent="0.25"/>
    <row r="2989" ht="15.75" customHeight="1" x14ac:dyDescent="0.25"/>
    <row r="2990" ht="15.75" customHeight="1" x14ac:dyDescent="0.25"/>
    <row r="2991" ht="15.75" customHeight="1" x14ac:dyDescent="0.25"/>
    <row r="2992" ht="15.75" customHeight="1" x14ac:dyDescent="0.25"/>
    <row r="2993" ht="15.75" customHeight="1" x14ac:dyDescent="0.25"/>
    <row r="2994" ht="15.75" customHeight="1" x14ac:dyDescent="0.25"/>
    <row r="2995" ht="15.75" customHeight="1" x14ac:dyDescent="0.25"/>
    <row r="2996" ht="15.75" customHeight="1" x14ac:dyDescent="0.25"/>
    <row r="2997" ht="15.75" customHeight="1" x14ac:dyDescent="0.25"/>
    <row r="2998" ht="15.75" customHeight="1" x14ac:dyDescent="0.25"/>
    <row r="2999" ht="15.75" customHeight="1" x14ac:dyDescent="0.25"/>
    <row r="3000" ht="15.75" customHeight="1" x14ac:dyDescent="0.25"/>
    <row r="3001" ht="15.75" customHeight="1" x14ac:dyDescent="0.25"/>
    <row r="3002" ht="15.75" customHeight="1" x14ac:dyDescent="0.25"/>
    <row r="3003" ht="15.75" customHeight="1" x14ac:dyDescent="0.25"/>
    <row r="3004" ht="15.75" customHeight="1" x14ac:dyDescent="0.25"/>
    <row r="3005" ht="15.75" customHeight="1" x14ac:dyDescent="0.25"/>
    <row r="3006" ht="15.75" customHeight="1" x14ac:dyDescent="0.25"/>
    <row r="3007" ht="15.75" customHeight="1" x14ac:dyDescent="0.25"/>
    <row r="3008" ht="15.75" customHeight="1" x14ac:dyDescent="0.25"/>
    <row r="3009" ht="15.75" customHeight="1" x14ac:dyDescent="0.25"/>
    <row r="3010" ht="15.75" customHeight="1" x14ac:dyDescent="0.25"/>
    <row r="3011" ht="15.75" customHeight="1" x14ac:dyDescent="0.25"/>
    <row r="3012" ht="15.75" customHeight="1" x14ac:dyDescent="0.25"/>
    <row r="3013" ht="15.75" customHeight="1" x14ac:dyDescent="0.25"/>
    <row r="3014" ht="15.75" customHeight="1" x14ac:dyDescent="0.25"/>
    <row r="3015" ht="15.75" customHeight="1" x14ac:dyDescent="0.25"/>
    <row r="3016" ht="15.75" customHeight="1" x14ac:dyDescent="0.25"/>
    <row r="3017" ht="15.75" customHeight="1" x14ac:dyDescent="0.25"/>
    <row r="3018" ht="15.75" customHeight="1" x14ac:dyDescent="0.25"/>
    <row r="3019" ht="15.75" customHeight="1" x14ac:dyDescent="0.25"/>
    <row r="3020" ht="15.75" customHeight="1" x14ac:dyDescent="0.25"/>
    <row r="3021" ht="15.75" customHeight="1" x14ac:dyDescent="0.25"/>
    <row r="3022" ht="15.75" customHeight="1" x14ac:dyDescent="0.25"/>
    <row r="3023" ht="15.75" customHeight="1" x14ac:dyDescent="0.25"/>
    <row r="3024" ht="15.75" customHeight="1" x14ac:dyDescent="0.25"/>
    <row r="3025" ht="15.75" customHeight="1" x14ac:dyDescent="0.25"/>
    <row r="3026" ht="15.75" customHeight="1" x14ac:dyDescent="0.25"/>
    <row r="3027" ht="15.75" customHeight="1" x14ac:dyDescent="0.25"/>
    <row r="3028" ht="15.75" customHeight="1" x14ac:dyDescent="0.25"/>
    <row r="3029" ht="15.75" customHeight="1" x14ac:dyDescent="0.25"/>
    <row r="3030" ht="15.75" customHeight="1" x14ac:dyDescent="0.25"/>
    <row r="3031" ht="15.75" customHeight="1" x14ac:dyDescent="0.25"/>
    <row r="3032" ht="15.75" customHeight="1" x14ac:dyDescent="0.25"/>
    <row r="3033" ht="15.75" customHeight="1" x14ac:dyDescent="0.25"/>
    <row r="3034" ht="15.75" customHeight="1" x14ac:dyDescent="0.25"/>
    <row r="3035" ht="15.75" customHeight="1" x14ac:dyDescent="0.25"/>
    <row r="3036" ht="15.75" customHeight="1" x14ac:dyDescent="0.25"/>
    <row r="3037" ht="15.75" customHeight="1" x14ac:dyDescent="0.25"/>
    <row r="3038" ht="15.75" customHeight="1" x14ac:dyDescent="0.25"/>
    <row r="3039" ht="15.75" customHeight="1" x14ac:dyDescent="0.25"/>
    <row r="3040" ht="15.75" customHeight="1" x14ac:dyDescent="0.25"/>
    <row r="3041" ht="15.75" customHeight="1" x14ac:dyDescent="0.25"/>
    <row r="3042" ht="15.75" customHeight="1" x14ac:dyDescent="0.25"/>
    <row r="3043" ht="15.75" customHeight="1" x14ac:dyDescent="0.25"/>
    <row r="3044" ht="15.75" customHeight="1" x14ac:dyDescent="0.25"/>
    <row r="3045" ht="15.75" customHeight="1" x14ac:dyDescent="0.25"/>
    <row r="3046" ht="15.75" customHeight="1" x14ac:dyDescent="0.25"/>
    <row r="3047" ht="15.75" customHeight="1" x14ac:dyDescent="0.25"/>
    <row r="3048" ht="15.75" customHeight="1" x14ac:dyDescent="0.25"/>
    <row r="3049" ht="15.75" customHeight="1" x14ac:dyDescent="0.25"/>
    <row r="3050" ht="15.75" customHeight="1" x14ac:dyDescent="0.25"/>
    <row r="3051" ht="15.75" customHeight="1" x14ac:dyDescent="0.25"/>
    <row r="3052" ht="15.75" customHeight="1" x14ac:dyDescent="0.25"/>
    <row r="3053" ht="15.75" customHeight="1" x14ac:dyDescent="0.25"/>
    <row r="3054" ht="15.75" customHeight="1" x14ac:dyDescent="0.25"/>
    <row r="3055" ht="15.75" customHeight="1" x14ac:dyDescent="0.25"/>
    <row r="3056" ht="15.75" customHeight="1" x14ac:dyDescent="0.25"/>
    <row r="3057" ht="15.75" customHeight="1" x14ac:dyDescent="0.25"/>
    <row r="3058" ht="15.75" customHeight="1" x14ac:dyDescent="0.25"/>
    <row r="3059" ht="15.75" customHeight="1" x14ac:dyDescent="0.25"/>
    <row r="3060" ht="15.75" customHeight="1" x14ac:dyDescent="0.25"/>
    <row r="3061" ht="15.75" customHeight="1" x14ac:dyDescent="0.25"/>
    <row r="3062" ht="15.75" customHeight="1" x14ac:dyDescent="0.25"/>
    <row r="3063" ht="15.75" customHeight="1" x14ac:dyDescent="0.25"/>
    <row r="3064" ht="15.75" customHeight="1" x14ac:dyDescent="0.25"/>
    <row r="3065" ht="15.75" customHeight="1" x14ac:dyDescent="0.25"/>
    <row r="3066" ht="15.75" customHeight="1" x14ac:dyDescent="0.25"/>
    <row r="3067" ht="15.75" customHeight="1" x14ac:dyDescent="0.25"/>
    <row r="3068" ht="15.75" customHeight="1" x14ac:dyDescent="0.25"/>
    <row r="3069" ht="15.75" customHeight="1" x14ac:dyDescent="0.25"/>
    <row r="3070" ht="15.75" customHeight="1" x14ac:dyDescent="0.25"/>
    <row r="3071" ht="15.75" customHeight="1" x14ac:dyDescent="0.25"/>
    <row r="3072" ht="15.75" customHeight="1" x14ac:dyDescent="0.25"/>
    <row r="3073" ht="15.75" customHeight="1" x14ac:dyDescent="0.25"/>
    <row r="3074" ht="15.75" customHeight="1" x14ac:dyDescent="0.25"/>
    <row r="3075" ht="15.75" customHeight="1" x14ac:dyDescent="0.25"/>
    <row r="3076" ht="15.75" customHeight="1" x14ac:dyDescent="0.25"/>
    <row r="3077" ht="15.75" customHeight="1" x14ac:dyDescent="0.25"/>
    <row r="3078" ht="15.75" customHeight="1" x14ac:dyDescent="0.25"/>
    <row r="3079" ht="15.75" customHeight="1" x14ac:dyDescent="0.25"/>
    <row r="3080" ht="15.75" customHeight="1" x14ac:dyDescent="0.25"/>
    <row r="3081" ht="15.75" customHeight="1" x14ac:dyDescent="0.25"/>
    <row r="3082" ht="15.75" customHeight="1" x14ac:dyDescent="0.25"/>
    <row r="3083" ht="15.75" customHeight="1" x14ac:dyDescent="0.25"/>
    <row r="3084" ht="15.75" customHeight="1" x14ac:dyDescent="0.25"/>
    <row r="3085" ht="15.75" customHeight="1" x14ac:dyDescent="0.25"/>
    <row r="3086" ht="15.75" customHeight="1" x14ac:dyDescent="0.25"/>
    <row r="3087" ht="15.75" customHeight="1" x14ac:dyDescent="0.25"/>
    <row r="3088" ht="15.75" customHeight="1" x14ac:dyDescent="0.25"/>
    <row r="3089" ht="15.75" customHeight="1" x14ac:dyDescent="0.25"/>
    <row r="3090" ht="15.75" customHeight="1" x14ac:dyDescent="0.25"/>
    <row r="3091" ht="15.75" customHeight="1" x14ac:dyDescent="0.25"/>
    <row r="3092" ht="15.75" customHeight="1" x14ac:dyDescent="0.25"/>
    <row r="3093" ht="15.75" customHeight="1" x14ac:dyDescent="0.25"/>
    <row r="3094" ht="15.75" customHeight="1" x14ac:dyDescent="0.25"/>
    <row r="3095" ht="15.75" customHeight="1" x14ac:dyDescent="0.25"/>
    <row r="3096" ht="15.75" customHeight="1" x14ac:dyDescent="0.25"/>
    <row r="3097" ht="15.75" customHeight="1" x14ac:dyDescent="0.25"/>
    <row r="3098" ht="15.75" customHeight="1" x14ac:dyDescent="0.25"/>
    <row r="3099" ht="15.75" customHeight="1" x14ac:dyDescent="0.25"/>
    <row r="3100" ht="15.75" customHeight="1" x14ac:dyDescent="0.25"/>
    <row r="3101" ht="15.75" customHeight="1" x14ac:dyDescent="0.25"/>
    <row r="3102" ht="15.75" customHeight="1" x14ac:dyDescent="0.25"/>
    <row r="3103" ht="15.75" customHeight="1" x14ac:dyDescent="0.25"/>
    <row r="3104" ht="15.75" customHeight="1" x14ac:dyDescent="0.25"/>
    <row r="3105" ht="15.75" customHeight="1" x14ac:dyDescent="0.25"/>
    <row r="3106" ht="15.75" customHeight="1" x14ac:dyDescent="0.25"/>
    <row r="3107" ht="15.75" customHeight="1" x14ac:dyDescent="0.25"/>
    <row r="3108" ht="15.75" customHeight="1" x14ac:dyDescent="0.25"/>
    <row r="3109" ht="15.75" customHeight="1" x14ac:dyDescent="0.25"/>
    <row r="3110" ht="15.75" customHeight="1" x14ac:dyDescent="0.25"/>
    <row r="3111" ht="15.75" customHeight="1" x14ac:dyDescent="0.25"/>
    <row r="3112" ht="15.75" customHeight="1" x14ac:dyDescent="0.25"/>
    <row r="3113" ht="15.75" customHeight="1" x14ac:dyDescent="0.25"/>
    <row r="3114" ht="15.75" customHeight="1" x14ac:dyDescent="0.25"/>
    <row r="3115" ht="15.75" customHeight="1" x14ac:dyDescent="0.25"/>
  </sheetData>
  <mergeCells count="24">
    <mergeCell ref="B17:C17"/>
    <mergeCell ref="A8:C8"/>
    <mergeCell ref="B9:B14"/>
    <mergeCell ref="B15:C15"/>
    <mergeCell ref="B16:C16"/>
    <mergeCell ref="A9:A17"/>
    <mergeCell ref="N4:N6"/>
    <mergeCell ref="P4:P6"/>
    <mergeCell ref="A7:C7"/>
    <mergeCell ref="G5:G6"/>
    <mergeCell ref="H5:H6"/>
    <mergeCell ref="I5:I6"/>
    <mergeCell ref="K5:K6"/>
    <mergeCell ref="L5:L6"/>
    <mergeCell ref="A1:P1"/>
    <mergeCell ref="A2:P2"/>
    <mergeCell ref="A3:C6"/>
    <mergeCell ref="D3:D6"/>
    <mergeCell ref="E3:E6"/>
    <mergeCell ref="F3:L3"/>
    <mergeCell ref="M3:M6"/>
    <mergeCell ref="O3:O6"/>
    <mergeCell ref="F4:F6"/>
    <mergeCell ref="G4:L4"/>
  </mergeCells>
  <phoneticPr fontId="0" type="noConversion"/>
  <pageMargins left="0.35433070866141736" right="0" top="0.78740157480314965" bottom="0" header="0.39370078740157483" footer="0.39370078740157483"/>
  <pageSetup paperSize="9" scale="69" firstPageNumber="7" orientation="landscape" useFirstPageNumber="1" r:id="rId1"/>
  <headerFooter alignWithMargins="0">
    <oddFooter>&amp;R&amp;P&amp;C&amp;LC62739CF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D2977"/>
  <sheetViews>
    <sheetView showGridLines="0" zoomScale="90" zoomScaleNormal="90" workbookViewId="0">
      <selection activeCell="C6" sqref="C6:C8"/>
    </sheetView>
  </sheetViews>
  <sheetFormatPr defaultRowHeight="15.75" x14ac:dyDescent="0.25"/>
  <cols>
    <col min="1" max="1" width="37.625" style="1" customWidth="1"/>
    <col min="2" max="2" width="7.25" style="1" customWidth="1"/>
    <col min="3" max="3" width="20.625" style="1" customWidth="1"/>
    <col min="4" max="4" width="3.625" style="1" customWidth="1"/>
    <col min="5" max="16384" width="9" style="1"/>
  </cols>
  <sheetData>
    <row r="1" spans="1:4" ht="20.100000000000001" customHeight="1" x14ac:dyDescent="0.25">
      <c r="C1" s="4" t="s">
        <v>54</v>
      </c>
    </row>
    <row r="2" spans="1:4" ht="50.1" customHeight="1" x14ac:dyDescent="0.25">
      <c r="C2" s="4"/>
    </row>
    <row r="3" spans="1:4" ht="65.099999999999994" customHeight="1" x14ac:dyDescent="0.25">
      <c r="A3" s="267" t="s">
        <v>126</v>
      </c>
      <c r="B3" s="267"/>
      <c r="C3" s="267"/>
      <c r="D3" s="9"/>
    </row>
    <row r="4" spans="1:4" ht="39.950000000000003" customHeight="1" x14ac:dyDescent="0.25">
      <c r="A4" s="71"/>
      <c r="B4" s="72" t="s">
        <v>11</v>
      </c>
      <c r="C4" s="73" t="s">
        <v>12</v>
      </c>
    </row>
    <row r="5" spans="1:4" ht="18.95" customHeight="1" x14ac:dyDescent="0.25">
      <c r="A5" s="74" t="s">
        <v>2</v>
      </c>
      <c r="B5" s="74" t="s">
        <v>3</v>
      </c>
      <c r="C5" s="74">
        <v>1</v>
      </c>
    </row>
    <row r="6" spans="1:4" ht="39.950000000000003" customHeight="1" x14ac:dyDescent="0.25">
      <c r="A6" s="75" t="s">
        <v>70</v>
      </c>
      <c r="B6" s="76">
        <v>1</v>
      </c>
      <c r="C6" s="146">
        <v>5148</v>
      </c>
    </row>
    <row r="7" spans="1:4" ht="39.950000000000003" customHeight="1" x14ac:dyDescent="0.25">
      <c r="A7" s="75" t="s">
        <v>71</v>
      </c>
      <c r="B7" s="77">
        <v>2</v>
      </c>
      <c r="C7" s="146">
        <v>63628968657.205597</v>
      </c>
    </row>
    <row r="8" spans="1:4" ht="39.950000000000003" customHeight="1" x14ac:dyDescent="0.25">
      <c r="A8" s="75" t="s">
        <v>72</v>
      </c>
      <c r="B8" s="76">
        <v>3</v>
      </c>
      <c r="C8" s="146">
        <v>48323998475.242203</v>
      </c>
    </row>
    <row r="9" spans="1:4" ht="15.75" customHeight="1" x14ac:dyDescent="0.25"/>
    <row r="10" spans="1:4" ht="15.75" customHeight="1" x14ac:dyDescent="0.25"/>
    <row r="11" spans="1:4" ht="15.75" customHeight="1" x14ac:dyDescent="0.25"/>
    <row r="12" spans="1:4" ht="15.75" customHeight="1" x14ac:dyDescent="0.25"/>
    <row r="13" spans="1:4" ht="15.75" customHeight="1" x14ac:dyDescent="0.25"/>
    <row r="14" spans="1:4" ht="15.75" customHeight="1" x14ac:dyDescent="0.25"/>
    <row r="15" spans="1:4" ht="15.75" customHeight="1" x14ac:dyDescent="0.25"/>
    <row r="16" spans="1:4" ht="15.75" customHeight="1" x14ac:dyDescent="0.25"/>
    <row r="17" spans="3:3" ht="15.75" customHeight="1" x14ac:dyDescent="0.25">
      <c r="C17" s="78"/>
    </row>
    <row r="18" spans="3:3" ht="15.75" customHeight="1" x14ac:dyDescent="0.25">
      <c r="C18" s="78"/>
    </row>
    <row r="19" spans="3:3" ht="15.75" customHeight="1" x14ac:dyDescent="0.25">
      <c r="C19" s="78"/>
    </row>
    <row r="20" spans="3:3" ht="15.75" customHeight="1" x14ac:dyDescent="0.25">
      <c r="C20" s="78"/>
    </row>
    <row r="21" spans="3:3" ht="15.75" customHeight="1" x14ac:dyDescent="0.25">
      <c r="C21" s="78"/>
    </row>
    <row r="22" spans="3:3" ht="15.75" customHeight="1" x14ac:dyDescent="0.25">
      <c r="C22" s="78"/>
    </row>
    <row r="23" spans="3:3" ht="15.75" customHeight="1" x14ac:dyDescent="0.25">
      <c r="C23" s="78"/>
    </row>
    <row r="24" spans="3:3" ht="15.75" customHeight="1" x14ac:dyDescent="0.25">
      <c r="C24" s="78"/>
    </row>
    <row r="25" spans="3:3" ht="17.100000000000001" customHeight="1" x14ac:dyDescent="0.25"/>
    <row r="26" spans="3:3" ht="15.75" customHeight="1" x14ac:dyDescent="0.25"/>
    <row r="27" spans="3:3" ht="15.75" customHeight="1" x14ac:dyDescent="0.25"/>
    <row r="28" spans="3:3" ht="15.75" customHeight="1" x14ac:dyDescent="0.25"/>
    <row r="29" spans="3:3" ht="15.75" customHeight="1" x14ac:dyDescent="0.25"/>
    <row r="30" spans="3:3" ht="15.75" customHeight="1" x14ac:dyDescent="0.25"/>
    <row r="31" spans="3:3" ht="15.75" customHeight="1" x14ac:dyDescent="0.25"/>
    <row r="32" spans="3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  <row r="1172" ht="15.75" customHeight="1" x14ac:dyDescent="0.25"/>
    <row r="1173" ht="15.75" customHeight="1" x14ac:dyDescent="0.25"/>
    <row r="1174" ht="15.75" customHeight="1" x14ac:dyDescent="0.25"/>
    <row r="1175" ht="15.75" customHeight="1" x14ac:dyDescent="0.25"/>
    <row r="1176" ht="15.75" customHeight="1" x14ac:dyDescent="0.25"/>
    <row r="1177" ht="15.75" customHeight="1" x14ac:dyDescent="0.25"/>
    <row r="1178" ht="15.75" customHeight="1" x14ac:dyDescent="0.25"/>
    <row r="1179" ht="15.75" customHeight="1" x14ac:dyDescent="0.25"/>
    <row r="1180" ht="15.75" customHeight="1" x14ac:dyDescent="0.25"/>
    <row r="1181" ht="15.75" customHeight="1" x14ac:dyDescent="0.25"/>
    <row r="1182" ht="15.75" customHeight="1" x14ac:dyDescent="0.25"/>
    <row r="1183" ht="15.75" customHeight="1" x14ac:dyDescent="0.25"/>
    <row r="1184" ht="15.75" customHeight="1" x14ac:dyDescent="0.25"/>
    <row r="1185" ht="15.75" customHeight="1" x14ac:dyDescent="0.25"/>
    <row r="1186" ht="15.75" customHeight="1" x14ac:dyDescent="0.25"/>
    <row r="1187" ht="15.75" customHeight="1" x14ac:dyDescent="0.25"/>
    <row r="1188" ht="15.75" customHeight="1" x14ac:dyDescent="0.25"/>
    <row r="1189" ht="15.75" customHeight="1" x14ac:dyDescent="0.25"/>
    <row r="1190" ht="15.75" customHeight="1" x14ac:dyDescent="0.25"/>
    <row r="1191" ht="15.75" customHeight="1" x14ac:dyDescent="0.25"/>
    <row r="1192" ht="15.75" customHeight="1" x14ac:dyDescent="0.25"/>
    <row r="1193" ht="15.75" customHeight="1" x14ac:dyDescent="0.25"/>
    <row r="1194" ht="15.75" customHeight="1" x14ac:dyDescent="0.25"/>
    <row r="1195" ht="15.75" customHeight="1" x14ac:dyDescent="0.25"/>
    <row r="1196" ht="15.75" customHeight="1" x14ac:dyDescent="0.25"/>
    <row r="1197" ht="15.75" customHeight="1" x14ac:dyDescent="0.25"/>
    <row r="1198" ht="15.75" customHeight="1" x14ac:dyDescent="0.25"/>
    <row r="1199" ht="15.75" customHeight="1" x14ac:dyDescent="0.25"/>
    <row r="1200" ht="15.75" customHeight="1" x14ac:dyDescent="0.25"/>
    <row r="1201" ht="15.75" customHeight="1" x14ac:dyDescent="0.25"/>
    <row r="1202" ht="15.75" customHeight="1" x14ac:dyDescent="0.25"/>
    <row r="1203" ht="15.75" customHeight="1" x14ac:dyDescent="0.25"/>
    <row r="1204" ht="15.75" customHeight="1" x14ac:dyDescent="0.25"/>
    <row r="1205" ht="15.75" customHeight="1" x14ac:dyDescent="0.25"/>
    <row r="1206" ht="15.75" customHeight="1" x14ac:dyDescent="0.25"/>
    <row r="1207" ht="15.75" customHeight="1" x14ac:dyDescent="0.25"/>
    <row r="1208" ht="15.75" customHeight="1" x14ac:dyDescent="0.25"/>
    <row r="1209" ht="15.75" customHeight="1" x14ac:dyDescent="0.25"/>
    <row r="1210" ht="15.75" customHeight="1" x14ac:dyDescent="0.25"/>
    <row r="1211" ht="15.75" customHeight="1" x14ac:dyDescent="0.25"/>
    <row r="1212" ht="15.75" customHeight="1" x14ac:dyDescent="0.25"/>
    <row r="1213" ht="15.75" customHeight="1" x14ac:dyDescent="0.25"/>
    <row r="1214" ht="15.75" customHeight="1" x14ac:dyDescent="0.25"/>
    <row r="1215" ht="15.75" customHeight="1" x14ac:dyDescent="0.25"/>
    <row r="1216" ht="15.75" customHeight="1" x14ac:dyDescent="0.25"/>
    <row r="1217" ht="15.75" customHeight="1" x14ac:dyDescent="0.25"/>
    <row r="1218" ht="15.75" customHeight="1" x14ac:dyDescent="0.25"/>
    <row r="1219" ht="15.75" customHeight="1" x14ac:dyDescent="0.25"/>
    <row r="1220" ht="15.75" customHeight="1" x14ac:dyDescent="0.25"/>
    <row r="1221" ht="15.75" customHeight="1" x14ac:dyDescent="0.25"/>
    <row r="1222" ht="15.75" customHeight="1" x14ac:dyDescent="0.25"/>
    <row r="1223" ht="15.75" customHeight="1" x14ac:dyDescent="0.25"/>
    <row r="1224" ht="15.75" customHeight="1" x14ac:dyDescent="0.25"/>
    <row r="1225" ht="15.75" customHeight="1" x14ac:dyDescent="0.25"/>
    <row r="1226" ht="15.75" customHeight="1" x14ac:dyDescent="0.25"/>
    <row r="1227" ht="15.75" customHeight="1" x14ac:dyDescent="0.25"/>
    <row r="1228" ht="15.75" customHeight="1" x14ac:dyDescent="0.25"/>
    <row r="1229" ht="15.75" customHeight="1" x14ac:dyDescent="0.25"/>
    <row r="1230" ht="15.75" customHeight="1" x14ac:dyDescent="0.25"/>
    <row r="1231" ht="15.75" customHeight="1" x14ac:dyDescent="0.25"/>
    <row r="1232" ht="15.75" customHeight="1" x14ac:dyDescent="0.25"/>
    <row r="1233" ht="15.75" customHeight="1" x14ac:dyDescent="0.25"/>
    <row r="1234" ht="15.75" customHeight="1" x14ac:dyDescent="0.25"/>
    <row r="1235" ht="15.75" customHeight="1" x14ac:dyDescent="0.25"/>
    <row r="1236" ht="15.75" customHeight="1" x14ac:dyDescent="0.25"/>
    <row r="1237" ht="15.75" customHeight="1" x14ac:dyDescent="0.25"/>
    <row r="1238" ht="15.75" customHeight="1" x14ac:dyDescent="0.25"/>
    <row r="1239" ht="15.75" customHeight="1" x14ac:dyDescent="0.25"/>
    <row r="1240" ht="15.75" customHeight="1" x14ac:dyDescent="0.25"/>
    <row r="1241" ht="15.75" customHeight="1" x14ac:dyDescent="0.25"/>
    <row r="1242" ht="15.75" customHeight="1" x14ac:dyDescent="0.25"/>
    <row r="1243" ht="15.75" customHeight="1" x14ac:dyDescent="0.25"/>
    <row r="1244" ht="15.75" customHeight="1" x14ac:dyDescent="0.25"/>
    <row r="1245" ht="15.75" customHeight="1" x14ac:dyDescent="0.25"/>
    <row r="1246" ht="15.75" customHeight="1" x14ac:dyDescent="0.25"/>
    <row r="1247" ht="15.75" customHeight="1" x14ac:dyDescent="0.25"/>
    <row r="1248" ht="15.75" customHeight="1" x14ac:dyDescent="0.25"/>
    <row r="1249" ht="15.75" customHeight="1" x14ac:dyDescent="0.25"/>
    <row r="1250" ht="15.75" customHeight="1" x14ac:dyDescent="0.25"/>
    <row r="1251" ht="15.75" customHeight="1" x14ac:dyDescent="0.25"/>
    <row r="1252" ht="15.75" customHeight="1" x14ac:dyDescent="0.25"/>
    <row r="1253" ht="15.75" customHeight="1" x14ac:dyDescent="0.25"/>
    <row r="1254" ht="15.75" customHeight="1" x14ac:dyDescent="0.25"/>
    <row r="1255" ht="15.75" customHeight="1" x14ac:dyDescent="0.25"/>
    <row r="1256" ht="15.75" customHeight="1" x14ac:dyDescent="0.25"/>
    <row r="1257" ht="15.75" customHeight="1" x14ac:dyDescent="0.25"/>
    <row r="1258" ht="15.75" customHeight="1" x14ac:dyDescent="0.25"/>
    <row r="1259" ht="15.75" customHeight="1" x14ac:dyDescent="0.25"/>
    <row r="1260" ht="15.75" customHeight="1" x14ac:dyDescent="0.25"/>
    <row r="1261" ht="15.75" customHeight="1" x14ac:dyDescent="0.25"/>
    <row r="1262" ht="15.75" customHeight="1" x14ac:dyDescent="0.25"/>
    <row r="1263" ht="15.75" customHeight="1" x14ac:dyDescent="0.25"/>
    <row r="1264" ht="15.75" customHeight="1" x14ac:dyDescent="0.25"/>
    <row r="1265" ht="15.75" customHeight="1" x14ac:dyDescent="0.25"/>
    <row r="1266" ht="15.75" customHeight="1" x14ac:dyDescent="0.25"/>
    <row r="1267" ht="15.75" customHeight="1" x14ac:dyDescent="0.25"/>
    <row r="1268" ht="15.75" customHeight="1" x14ac:dyDescent="0.25"/>
    <row r="1269" ht="15.75" customHeight="1" x14ac:dyDescent="0.25"/>
    <row r="1270" ht="15.75" customHeight="1" x14ac:dyDescent="0.25"/>
    <row r="1271" ht="15.75" customHeight="1" x14ac:dyDescent="0.25"/>
    <row r="1272" ht="15.75" customHeight="1" x14ac:dyDescent="0.25"/>
    <row r="1273" ht="15.75" customHeight="1" x14ac:dyDescent="0.25"/>
    <row r="1274" ht="15.75" customHeight="1" x14ac:dyDescent="0.25"/>
    <row r="1275" ht="15.75" customHeight="1" x14ac:dyDescent="0.25"/>
    <row r="1276" ht="15.75" customHeight="1" x14ac:dyDescent="0.25"/>
    <row r="1277" ht="15.75" customHeight="1" x14ac:dyDescent="0.25"/>
    <row r="1278" ht="15.75" customHeight="1" x14ac:dyDescent="0.25"/>
    <row r="1279" ht="15.75" customHeight="1" x14ac:dyDescent="0.25"/>
    <row r="1280" ht="15.75" customHeight="1" x14ac:dyDescent="0.25"/>
    <row r="1281" ht="15.75" customHeight="1" x14ac:dyDescent="0.25"/>
    <row r="1282" ht="15.75" customHeight="1" x14ac:dyDescent="0.25"/>
    <row r="1283" ht="15.75" customHeight="1" x14ac:dyDescent="0.25"/>
    <row r="1284" ht="15.75" customHeight="1" x14ac:dyDescent="0.25"/>
    <row r="1285" ht="15.75" customHeight="1" x14ac:dyDescent="0.25"/>
    <row r="1286" ht="15.75" customHeight="1" x14ac:dyDescent="0.25"/>
    <row r="1287" ht="15.75" customHeight="1" x14ac:dyDescent="0.25"/>
    <row r="1288" ht="15.75" customHeight="1" x14ac:dyDescent="0.25"/>
    <row r="1289" ht="15.75" customHeight="1" x14ac:dyDescent="0.25"/>
    <row r="1290" ht="15.75" customHeight="1" x14ac:dyDescent="0.25"/>
    <row r="1291" ht="15.75" customHeight="1" x14ac:dyDescent="0.25"/>
    <row r="1292" ht="15.75" customHeight="1" x14ac:dyDescent="0.25"/>
    <row r="1293" ht="15.75" customHeight="1" x14ac:dyDescent="0.25"/>
    <row r="1294" ht="15.75" customHeight="1" x14ac:dyDescent="0.25"/>
    <row r="1295" ht="15.75" customHeight="1" x14ac:dyDescent="0.25"/>
    <row r="1296" ht="15.75" customHeight="1" x14ac:dyDescent="0.25"/>
    <row r="1297" ht="15.75" customHeight="1" x14ac:dyDescent="0.25"/>
    <row r="1298" ht="15.75" customHeight="1" x14ac:dyDescent="0.25"/>
    <row r="1299" ht="15.75" customHeight="1" x14ac:dyDescent="0.25"/>
    <row r="1300" ht="15.75" customHeight="1" x14ac:dyDescent="0.25"/>
    <row r="1301" ht="15.75" customHeight="1" x14ac:dyDescent="0.25"/>
    <row r="1302" ht="15.75" customHeight="1" x14ac:dyDescent="0.25"/>
    <row r="1303" ht="15.75" customHeight="1" x14ac:dyDescent="0.25"/>
    <row r="1304" ht="15.75" customHeight="1" x14ac:dyDescent="0.25"/>
    <row r="1305" ht="15.75" customHeight="1" x14ac:dyDescent="0.25"/>
    <row r="1306" ht="15.75" customHeight="1" x14ac:dyDescent="0.25"/>
    <row r="1307" ht="15.75" customHeight="1" x14ac:dyDescent="0.25"/>
    <row r="1308" ht="15.75" customHeight="1" x14ac:dyDescent="0.25"/>
    <row r="1309" ht="15.75" customHeight="1" x14ac:dyDescent="0.25"/>
    <row r="1310" ht="15.75" customHeight="1" x14ac:dyDescent="0.25"/>
    <row r="1311" ht="15.75" customHeight="1" x14ac:dyDescent="0.25"/>
    <row r="1312" ht="15.75" customHeight="1" x14ac:dyDescent="0.25"/>
    <row r="1313" ht="15.75" customHeight="1" x14ac:dyDescent="0.25"/>
    <row r="1314" ht="15.75" customHeight="1" x14ac:dyDescent="0.25"/>
    <row r="1315" ht="15.75" customHeight="1" x14ac:dyDescent="0.25"/>
    <row r="1316" ht="15.75" customHeight="1" x14ac:dyDescent="0.25"/>
    <row r="1317" ht="15.75" customHeight="1" x14ac:dyDescent="0.25"/>
    <row r="1318" ht="15.75" customHeight="1" x14ac:dyDescent="0.25"/>
    <row r="1319" ht="15.75" customHeight="1" x14ac:dyDescent="0.25"/>
    <row r="1320" ht="15.75" customHeight="1" x14ac:dyDescent="0.25"/>
    <row r="1321" ht="15.75" customHeight="1" x14ac:dyDescent="0.25"/>
    <row r="1322" ht="15.75" customHeight="1" x14ac:dyDescent="0.25"/>
    <row r="1323" ht="15.75" customHeight="1" x14ac:dyDescent="0.25"/>
    <row r="1324" ht="15.75" customHeight="1" x14ac:dyDescent="0.25"/>
    <row r="1325" ht="15.75" customHeight="1" x14ac:dyDescent="0.25"/>
    <row r="1326" ht="15.75" customHeight="1" x14ac:dyDescent="0.25"/>
    <row r="1327" ht="15.75" customHeight="1" x14ac:dyDescent="0.25"/>
    <row r="1328" ht="15.75" customHeight="1" x14ac:dyDescent="0.25"/>
    <row r="1329" ht="15.75" customHeight="1" x14ac:dyDescent="0.25"/>
    <row r="1330" ht="15.75" customHeight="1" x14ac:dyDescent="0.25"/>
    <row r="1331" ht="15.75" customHeight="1" x14ac:dyDescent="0.25"/>
    <row r="1332" ht="15.75" customHeight="1" x14ac:dyDescent="0.25"/>
    <row r="1333" ht="15.75" customHeight="1" x14ac:dyDescent="0.25"/>
    <row r="1334" ht="15.75" customHeight="1" x14ac:dyDescent="0.25"/>
    <row r="1335" ht="15.75" customHeight="1" x14ac:dyDescent="0.25"/>
    <row r="1336" ht="15.75" customHeight="1" x14ac:dyDescent="0.25"/>
    <row r="1337" ht="15.75" customHeight="1" x14ac:dyDescent="0.25"/>
    <row r="1338" ht="15.75" customHeight="1" x14ac:dyDescent="0.25"/>
    <row r="1339" ht="15.75" customHeight="1" x14ac:dyDescent="0.25"/>
    <row r="1340" ht="15.75" customHeight="1" x14ac:dyDescent="0.25"/>
    <row r="1341" ht="15.75" customHeight="1" x14ac:dyDescent="0.25"/>
    <row r="1342" ht="15.75" customHeight="1" x14ac:dyDescent="0.25"/>
    <row r="1343" ht="15.75" customHeight="1" x14ac:dyDescent="0.25"/>
    <row r="1344" ht="15.75" customHeight="1" x14ac:dyDescent="0.25"/>
    <row r="1345" ht="15.75" customHeight="1" x14ac:dyDescent="0.25"/>
    <row r="1346" ht="15.75" customHeight="1" x14ac:dyDescent="0.25"/>
    <row r="1347" ht="15.75" customHeight="1" x14ac:dyDescent="0.25"/>
    <row r="1348" ht="15.75" customHeight="1" x14ac:dyDescent="0.25"/>
    <row r="1349" ht="15.75" customHeight="1" x14ac:dyDescent="0.25"/>
    <row r="1350" ht="15.75" customHeight="1" x14ac:dyDescent="0.25"/>
    <row r="1351" ht="15.75" customHeight="1" x14ac:dyDescent="0.25"/>
    <row r="1352" ht="15.75" customHeight="1" x14ac:dyDescent="0.25"/>
    <row r="1353" ht="15.75" customHeight="1" x14ac:dyDescent="0.25"/>
    <row r="1354" ht="15.75" customHeight="1" x14ac:dyDescent="0.25"/>
    <row r="1355" ht="15.75" customHeight="1" x14ac:dyDescent="0.25"/>
    <row r="1356" ht="15.75" customHeight="1" x14ac:dyDescent="0.25"/>
    <row r="1357" ht="15.75" customHeight="1" x14ac:dyDescent="0.25"/>
    <row r="1358" ht="15.75" customHeight="1" x14ac:dyDescent="0.25"/>
    <row r="1359" ht="15.75" customHeight="1" x14ac:dyDescent="0.25"/>
    <row r="1360" ht="15.75" customHeight="1" x14ac:dyDescent="0.25"/>
    <row r="1361" ht="15.75" customHeight="1" x14ac:dyDescent="0.25"/>
    <row r="1362" ht="15.75" customHeight="1" x14ac:dyDescent="0.25"/>
    <row r="1363" ht="15.75" customHeight="1" x14ac:dyDescent="0.25"/>
    <row r="1364" ht="15.75" customHeight="1" x14ac:dyDescent="0.25"/>
    <row r="1365" ht="15.75" customHeight="1" x14ac:dyDescent="0.25"/>
    <row r="1366" ht="15.75" customHeight="1" x14ac:dyDescent="0.25"/>
    <row r="1367" ht="15.75" customHeight="1" x14ac:dyDescent="0.25"/>
    <row r="1368" ht="15.75" customHeight="1" x14ac:dyDescent="0.25"/>
    <row r="1369" ht="15.75" customHeight="1" x14ac:dyDescent="0.25"/>
    <row r="1370" ht="15.75" customHeight="1" x14ac:dyDescent="0.25"/>
    <row r="1371" ht="15.75" customHeight="1" x14ac:dyDescent="0.25"/>
    <row r="1372" ht="15.75" customHeight="1" x14ac:dyDescent="0.25"/>
    <row r="1373" ht="15.75" customHeight="1" x14ac:dyDescent="0.25"/>
    <row r="1374" ht="15.75" customHeight="1" x14ac:dyDescent="0.25"/>
    <row r="1375" ht="15.75" customHeight="1" x14ac:dyDescent="0.25"/>
    <row r="1376" ht="15.75" customHeight="1" x14ac:dyDescent="0.25"/>
    <row r="1377" ht="15.75" customHeight="1" x14ac:dyDescent="0.25"/>
    <row r="1378" ht="15.75" customHeight="1" x14ac:dyDescent="0.25"/>
    <row r="1379" ht="15.75" customHeight="1" x14ac:dyDescent="0.25"/>
    <row r="1380" ht="15.75" customHeight="1" x14ac:dyDescent="0.25"/>
    <row r="1381" ht="15.75" customHeight="1" x14ac:dyDescent="0.25"/>
    <row r="1382" ht="15.75" customHeight="1" x14ac:dyDescent="0.25"/>
    <row r="1383" ht="15.75" customHeight="1" x14ac:dyDescent="0.25"/>
    <row r="1384" ht="15.75" customHeight="1" x14ac:dyDescent="0.25"/>
    <row r="1385" ht="15.75" customHeight="1" x14ac:dyDescent="0.25"/>
    <row r="1386" ht="15.75" customHeight="1" x14ac:dyDescent="0.25"/>
    <row r="1387" ht="15.75" customHeight="1" x14ac:dyDescent="0.25"/>
    <row r="1388" ht="15.75" customHeight="1" x14ac:dyDescent="0.25"/>
    <row r="1389" ht="15.75" customHeight="1" x14ac:dyDescent="0.25"/>
    <row r="1390" ht="15.75" customHeight="1" x14ac:dyDescent="0.25"/>
    <row r="1391" ht="15.75" customHeight="1" x14ac:dyDescent="0.25"/>
    <row r="1392" ht="15.75" customHeight="1" x14ac:dyDescent="0.25"/>
    <row r="1393" ht="15.75" customHeight="1" x14ac:dyDescent="0.25"/>
    <row r="1394" ht="15.75" customHeight="1" x14ac:dyDescent="0.25"/>
    <row r="1395" ht="15.75" customHeight="1" x14ac:dyDescent="0.25"/>
    <row r="1396" ht="15.75" customHeight="1" x14ac:dyDescent="0.25"/>
    <row r="1397" ht="15.75" customHeight="1" x14ac:dyDescent="0.25"/>
    <row r="1398" ht="15.75" customHeight="1" x14ac:dyDescent="0.25"/>
    <row r="1399" ht="15.75" customHeight="1" x14ac:dyDescent="0.25"/>
    <row r="1400" ht="15.75" customHeight="1" x14ac:dyDescent="0.25"/>
    <row r="1401" ht="15.75" customHeight="1" x14ac:dyDescent="0.25"/>
    <row r="1402" ht="15.75" customHeight="1" x14ac:dyDescent="0.25"/>
    <row r="1403" ht="15.75" customHeight="1" x14ac:dyDescent="0.25"/>
    <row r="1404" ht="15.75" customHeight="1" x14ac:dyDescent="0.25"/>
    <row r="1405" ht="15.75" customHeight="1" x14ac:dyDescent="0.25"/>
    <row r="1406" ht="15.75" customHeight="1" x14ac:dyDescent="0.25"/>
    <row r="1407" ht="15.75" customHeight="1" x14ac:dyDescent="0.25"/>
    <row r="1408" ht="15.75" customHeight="1" x14ac:dyDescent="0.25"/>
    <row r="1409" ht="15.75" customHeight="1" x14ac:dyDescent="0.25"/>
    <row r="1410" ht="15.75" customHeight="1" x14ac:dyDescent="0.25"/>
    <row r="1411" ht="15.75" customHeight="1" x14ac:dyDescent="0.25"/>
    <row r="1412" ht="15.75" customHeight="1" x14ac:dyDescent="0.25"/>
    <row r="1413" ht="15.75" customHeight="1" x14ac:dyDescent="0.25"/>
    <row r="1414" ht="15.75" customHeight="1" x14ac:dyDescent="0.25"/>
    <row r="1415" ht="15.75" customHeight="1" x14ac:dyDescent="0.25"/>
    <row r="1416" ht="15.75" customHeight="1" x14ac:dyDescent="0.25"/>
    <row r="1417" ht="15.75" customHeight="1" x14ac:dyDescent="0.25"/>
    <row r="1418" ht="15.75" customHeight="1" x14ac:dyDescent="0.25"/>
    <row r="1419" ht="15.75" customHeight="1" x14ac:dyDescent="0.25"/>
    <row r="1420" ht="15.75" customHeight="1" x14ac:dyDescent="0.25"/>
    <row r="1421" ht="15.75" customHeight="1" x14ac:dyDescent="0.25"/>
    <row r="1422" ht="15.75" customHeight="1" x14ac:dyDescent="0.25"/>
    <row r="1423" ht="15.75" customHeight="1" x14ac:dyDescent="0.25"/>
    <row r="1424" ht="15.75" customHeight="1" x14ac:dyDescent="0.25"/>
    <row r="1425" ht="15.75" customHeight="1" x14ac:dyDescent="0.25"/>
    <row r="1426" ht="15.75" customHeight="1" x14ac:dyDescent="0.25"/>
    <row r="1427" ht="15.75" customHeight="1" x14ac:dyDescent="0.25"/>
    <row r="1428" ht="15.75" customHeight="1" x14ac:dyDescent="0.25"/>
    <row r="1429" ht="15.75" customHeight="1" x14ac:dyDescent="0.25"/>
    <row r="1430" ht="15.75" customHeight="1" x14ac:dyDescent="0.25"/>
    <row r="1431" ht="15.75" customHeight="1" x14ac:dyDescent="0.25"/>
    <row r="1432" ht="15.75" customHeight="1" x14ac:dyDescent="0.25"/>
    <row r="1433" ht="15.75" customHeight="1" x14ac:dyDescent="0.25"/>
    <row r="1434" ht="15.75" customHeight="1" x14ac:dyDescent="0.25"/>
    <row r="1435" ht="15.75" customHeight="1" x14ac:dyDescent="0.25"/>
    <row r="1436" ht="15.75" customHeight="1" x14ac:dyDescent="0.25"/>
    <row r="1437" ht="15.75" customHeight="1" x14ac:dyDescent="0.25"/>
    <row r="1438" ht="15.75" customHeight="1" x14ac:dyDescent="0.25"/>
    <row r="1439" ht="15.75" customHeight="1" x14ac:dyDescent="0.25"/>
    <row r="1440" ht="15.75" customHeight="1" x14ac:dyDescent="0.25"/>
    <row r="1441" ht="15.75" customHeight="1" x14ac:dyDescent="0.25"/>
    <row r="1442" ht="15.75" customHeight="1" x14ac:dyDescent="0.25"/>
    <row r="1443" ht="15.75" customHeight="1" x14ac:dyDescent="0.25"/>
    <row r="1444" ht="15.75" customHeight="1" x14ac:dyDescent="0.25"/>
    <row r="1445" ht="15.75" customHeight="1" x14ac:dyDescent="0.25"/>
    <row r="1446" ht="15.75" customHeight="1" x14ac:dyDescent="0.25"/>
    <row r="1447" ht="15.75" customHeight="1" x14ac:dyDescent="0.25"/>
    <row r="1448" ht="15.75" customHeight="1" x14ac:dyDescent="0.25"/>
    <row r="1449" ht="15.75" customHeight="1" x14ac:dyDescent="0.25"/>
    <row r="1450" ht="15.75" customHeight="1" x14ac:dyDescent="0.25"/>
    <row r="1451" ht="15.75" customHeight="1" x14ac:dyDescent="0.25"/>
    <row r="1452" ht="15.75" customHeight="1" x14ac:dyDescent="0.25"/>
    <row r="1453" ht="15.75" customHeight="1" x14ac:dyDescent="0.25"/>
    <row r="1454" ht="15.75" customHeight="1" x14ac:dyDescent="0.25"/>
    <row r="1455" ht="15.75" customHeight="1" x14ac:dyDescent="0.25"/>
    <row r="1456" ht="15.75" customHeight="1" x14ac:dyDescent="0.25"/>
    <row r="1457" ht="15.75" customHeight="1" x14ac:dyDescent="0.25"/>
    <row r="1458" ht="15.75" customHeight="1" x14ac:dyDescent="0.25"/>
    <row r="1459" ht="15.75" customHeight="1" x14ac:dyDescent="0.25"/>
    <row r="1460" ht="15.75" customHeight="1" x14ac:dyDescent="0.25"/>
    <row r="1461" ht="15.75" customHeight="1" x14ac:dyDescent="0.25"/>
    <row r="1462" ht="15.75" customHeight="1" x14ac:dyDescent="0.25"/>
    <row r="1463" ht="15.75" customHeight="1" x14ac:dyDescent="0.25"/>
    <row r="1464" ht="15.75" customHeight="1" x14ac:dyDescent="0.25"/>
    <row r="1465" ht="15.75" customHeight="1" x14ac:dyDescent="0.25"/>
    <row r="1466" ht="15.75" customHeight="1" x14ac:dyDescent="0.25"/>
    <row r="1467" ht="15.75" customHeight="1" x14ac:dyDescent="0.25"/>
    <row r="1468" ht="15.75" customHeight="1" x14ac:dyDescent="0.25"/>
    <row r="1469" ht="15.75" customHeight="1" x14ac:dyDescent="0.25"/>
    <row r="1470" ht="15.75" customHeight="1" x14ac:dyDescent="0.25"/>
    <row r="1471" ht="15.75" customHeight="1" x14ac:dyDescent="0.25"/>
    <row r="1472" ht="15.75" customHeight="1" x14ac:dyDescent="0.25"/>
    <row r="1473" ht="15.75" customHeight="1" x14ac:dyDescent="0.25"/>
    <row r="1474" ht="15.75" customHeight="1" x14ac:dyDescent="0.25"/>
    <row r="1475" ht="15.75" customHeight="1" x14ac:dyDescent="0.25"/>
    <row r="1476" ht="15.75" customHeight="1" x14ac:dyDescent="0.25"/>
    <row r="1477" ht="15.75" customHeight="1" x14ac:dyDescent="0.25"/>
    <row r="1478" ht="15.75" customHeight="1" x14ac:dyDescent="0.25"/>
    <row r="1479" ht="15.75" customHeight="1" x14ac:dyDescent="0.25"/>
    <row r="1480" ht="15.75" customHeight="1" x14ac:dyDescent="0.25"/>
    <row r="1481" ht="15.75" customHeight="1" x14ac:dyDescent="0.25"/>
    <row r="1482" ht="15.75" customHeight="1" x14ac:dyDescent="0.25"/>
    <row r="1483" ht="15.75" customHeight="1" x14ac:dyDescent="0.25"/>
    <row r="1484" ht="15.75" customHeight="1" x14ac:dyDescent="0.25"/>
    <row r="1485" ht="15.75" customHeight="1" x14ac:dyDescent="0.25"/>
    <row r="1486" ht="15.75" customHeight="1" x14ac:dyDescent="0.25"/>
    <row r="1487" ht="15.75" customHeight="1" x14ac:dyDescent="0.25"/>
    <row r="1488" ht="15.75" customHeight="1" x14ac:dyDescent="0.25"/>
    <row r="1489" ht="15.75" customHeight="1" x14ac:dyDescent="0.25"/>
    <row r="1490" ht="15.75" customHeight="1" x14ac:dyDescent="0.25"/>
    <row r="1491" ht="15.75" customHeight="1" x14ac:dyDescent="0.25"/>
    <row r="1492" ht="15.75" customHeight="1" x14ac:dyDescent="0.25"/>
    <row r="1493" ht="15.75" customHeight="1" x14ac:dyDescent="0.25"/>
    <row r="1494" ht="15.75" customHeight="1" x14ac:dyDescent="0.25"/>
    <row r="1495" ht="15.75" customHeight="1" x14ac:dyDescent="0.25"/>
    <row r="1496" ht="15.75" customHeight="1" x14ac:dyDescent="0.25"/>
    <row r="1497" ht="15.75" customHeight="1" x14ac:dyDescent="0.25"/>
    <row r="1498" ht="15.75" customHeight="1" x14ac:dyDescent="0.25"/>
    <row r="1499" ht="15.75" customHeight="1" x14ac:dyDescent="0.25"/>
    <row r="1500" ht="15.75" customHeight="1" x14ac:dyDescent="0.25"/>
    <row r="1501" ht="15.75" customHeight="1" x14ac:dyDescent="0.25"/>
    <row r="1502" ht="15.75" customHeight="1" x14ac:dyDescent="0.25"/>
    <row r="1503" ht="15.75" customHeight="1" x14ac:dyDescent="0.25"/>
    <row r="1504" ht="15.75" customHeight="1" x14ac:dyDescent="0.25"/>
    <row r="1505" ht="15.75" customHeight="1" x14ac:dyDescent="0.25"/>
    <row r="1506" ht="15.75" customHeight="1" x14ac:dyDescent="0.25"/>
    <row r="1507" ht="15.75" customHeight="1" x14ac:dyDescent="0.25"/>
    <row r="1508" ht="15.75" customHeight="1" x14ac:dyDescent="0.25"/>
    <row r="1509" ht="15.75" customHeight="1" x14ac:dyDescent="0.25"/>
    <row r="1510" ht="15.75" customHeight="1" x14ac:dyDescent="0.25"/>
    <row r="1511" ht="15.75" customHeight="1" x14ac:dyDescent="0.25"/>
    <row r="1512" ht="15.75" customHeight="1" x14ac:dyDescent="0.25"/>
    <row r="1513" ht="15.75" customHeight="1" x14ac:dyDescent="0.25"/>
    <row r="1514" ht="15.75" customHeight="1" x14ac:dyDescent="0.25"/>
    <row r="1515" ht="15.75" customHeight="1" x14ac:dyDescent="0.25"/>
    <row r="1516" ht="15.75" customHeight="1" x14ac:dyDescent="0.25"/>
    <row r="1517" ht="15.75" customHeight="1" x14ac:dyDescent="0.25"/>
    <row r="1518" ht="15.75" customHeight="1" x14ac:dyDescent="0.25"/>
    <row r="1519" ht="15.75" customHeight="1" x14ac:dyDescent="0.25"/>
    <row r="1520" ht="15.75" customHeight="1" x14ac:dyDescent="0.25"/>
    <row r="1521" ht="15.75" customHeight="1" x14ac:dyDescent="0.25"/>
    <row r="1522" ht="15.75" customHeight="1" x14ac:dyDescent="0.25"/>
    <row r="1523" ht="15.75" customHeight="1" x14ac:dyDescent="0.25"/>
    <row r="1524" ht="15.75" customHeight="1" x14ac:dyDescent="0.25"/>
    <row r="1525" ht="15.75" customHeight="1" x14ac:dyDescent="0.25"/>
    <row r="1526" ht="15.75" customHeight="1" x14ac:dyDescent="0.25"/>
    <row r="1527" ht="15.75" customHeight="1" x14ac:dyDescent="0.25"/>
    <row r="1528" ht="15.75" customHeight="1" x14ac:dyDescent="0.25"/>
    <row r="1529" ht="15.75" customHeight="1" x14ac:dyDescent="0.25"/>
    <row r="1530" ht="15.75" customHeight="1" x14ac:dyDescent="0.25"/>
    <row r="1531" ht="15.75" customHeight="1" x14ac:dyDescent="0.25"/>
    <row r="1532" ht="15.75" customHeight="1" x14ac:dyDescent="0.25"/>
    <row r="1533" ht="15.75" customHeight="1" x14ac:dyDescent="0.25"/>
    <row r="1534" ht="15.75" customHeight="1" x14ac:dyDescent="0.25"/>
    <row r="1535" ht="15.75" customHeight="1" x14ac:dyDescent="0.25"/>
    <row r="1536" ht="15.75" customHeight="1" x14ac:dyDescent="0.25"/>
    <row r="1537" ht="15.75" customHeight="1" x14ac:dyDescent="0.25"/>
    <row r="1538" ht="15.75" customHeight="1" x14ac:dyDescent="0.25"/>
    <row r="1539" ht="15.75" customHeight="1" x14ac:dyDescent="0.25"/>
    <row r="1540" ht="15.75" customHeight="1" x14ac:dyDescent="0.25"/>
    <row r="1541" ht="15.75" customHeight="1" x14ac:dyDescent="0.25"/>
    <row r="1542" ht="15.75" customHeight="1" x14ac:dyDescent="0.25"/>
    <row r="1543" ht="15.75" customHeight="1" x14ac:dyDescent="0.25"/>
    <row r="1544" ht="15.75" customHeight="1" x14ac:dyDescent="0.25"/>
    <row r="1545" ht="15.75" customHeight="1" x14ac:dyDescent="0.25"/>
    <row r="1546" ht="15.75" customHeight="1" x14ac:dyDescent="0.25"/>
    <row r="1547" ht="15.75" customHeight="1" x14ac:dyDescent="0.25"/>
    <row r="1548" ht="15.75" customHeight="1" x14ac:dyDescent="0.25"/>
    <row r="1549" ht="15.75" customHeight="1" x14ac:dyDescent="0.25"/>
    <row r="1550" ht="15.75" customHeight="1" x14ac:dyDescent="0.25"/>
    <row r="1551" ht="15.75" customHeight="1" x14ac:dyDescent="0.25"/>
    <row r="1552" ht="15.75" customHeight="1" x14ac:dyDescent="0.25"/>
    <row r="1553" ht="15.75" customHeight="1" x14ac:dyDescent="0.25"/>
    <row r="1554" ht="15.75" customHeight="1" x14ac:dyDescent="0.25"/>
    <row r="1555" ht="15.75" customHeight="1" x14ac:dyDescent="0.25"/>
    <row r="1556" ht="15.75" customHeight="1" x14ac:dyDescent="0.25"/>
    <row r="1557" ht="15.75" customHeight="1" x14ac:dyDescent="0.25"/>
    <row r="1558" ht="15.75" customHeight="1" x14ac:dyDescent="0.25"/>
    <row r="1559" ht="15.75" customHeight="1" x14ac:dyDescent="0.25"/>
    <row r="1560" ht="15.75" customHeight="1" x14ac:dyDescent="0.25"/>
    <row r="1561" ht="15.75" customHeight="1" x14ac:dyDescent="0.25"/>
    <row r="1562" ht="15.75" customHeight="1" x14ac:dyDescent="0.25"/>
    <row r="1563" ht="15.75" customHeight="1" x14ac:dyDescent="0.25"/>
    <row r="1564" ht="15.75" customHeight="1" x14ac:dyDescent="0.25"/>
    <row r="1565" ht="15.75" customHeight="1" x14ac:dyDescent="0.25"/>
    <row r="1566" ht="15.75" customHeight="1" x14ac:dyDescent="0.25"/>
    <row r="1567" ht="15.75" customHeight="1" x14ac:dyDescent="0.25"/>
    <row r="1568" ht="15.75" customHeight="1" x14ac:dyDescent="0.25"/>
    <row r="1569" ht="15.75" customHeight="1" x14ac:dyDescent="0.25"/>
    <row r="1570" ht="15.75" customHeight="1" x14ac:dyDescent="0.25"/>
    <row r="1571" ht="15.75" customHeight="1" x14ac:dyDescent="0.25"/>
    <row r="1572" ht="15.75" customHeight="1" x14ac:dyDescent="0.25"/>
    <row r="1573" ht="15.75" customHeight="1" x14ac:dyDescent="0.25"/>
    <row r="1574" ht="15.75" customHeight="1" x14ac:dyDescent="0.25"/>
    <row r="1575" ht="15.75" customHeight="1" x14ac:dyDescent="0.25"/>
    <row r="1576" ht="15.75" customHeight="1" x14ac:dyDescent="0.25"/>
    <row r="1577" ht="15.75" customHeight="1" x14ac:dyDescent="0.25"/>
    <row r="1578" ht="15.75" customHeight="1" x14ac:dyDescent="0.25"/>
    <row r="1579" ht="15.75" customHeight="1" x14ac:dyDescent="0.25"/>
    <row r="1580" ht="15.75" customHeight="1" x14ac:dyDescent="0.25"/>
    <row r="1581" ht="15.75" customHeight="1" x14ac:dyDescent="0.25"/>
    <row r="1582" ht="15.75" customHeight="1" x14ac:dyDescent="0.25"/>
    <row r="1583" ht="15.75" customHeight="1" x14ac:dyDescent="0.25"/>
    <row r="1584" ht="15.75" customHeight="1" x14ac:dyDescent="0.25"/>
    <row r="1585" ht="15.75" customHeight="1" x14ac:dyDescent="0.25"/>
    <row r="1586" ht="15.75" customHeight="1" x14ac:dyDescent="0.25"/>
    <row r="1587" ht="15.75" customHeight="1" x14ac:dyDescent="0.25"/>
    <row r="1588" ht="15.75" customHeight="1" x14ac:dyDescent="0.25"/>
    <row r="1589" ht="15.75" customHeight="1" x14ac:dyDescent="0.25"/>
    <row r="1590" ht="15.75" customHeight="1" x14ac:dyDescent="0.25"/>
    <row r="1591" ht="15.75" customHeight="1" x14ac:dyDescent="0.25"/>
    <row r="1592" ht="15.75" customHeight="1" x14ac:dyDescent="0.25"/>
    <row r="1593" ht="15.75" customHeight="1" x14ac:dyDescent="0.25"/>
    <row r="1594" ht="15.75" customHeight="1" x14ac:dyDescent="0.25"/>
    <row r="1595" ht="15.75" customHeight="1" x14ac:dyDescent="0.25"/>
    <row r="1596" ht="15.75" customHeight="1" x14ac:dyDescent="0.25"/>
    <row r="1597" ht="15.75" customHeight="1" x14ac:dyDescent="0.25"/>
    <row r="1598" ht="15.75" customHeight="1" x14ac:dyDescent="0.25"/>
    <row r="1599" ht="15.75" customHeight="1" x14ac:dyDescent="0.25"/>
    <row r="1600" ht="15.75" customHeight="1" x14ac:dyDescent="0.25"/>
    <row r="1601" ht="15.75" customHeight="1" x14ac:dyDescent="0.25"/>
    <row r="1602" ht="15.75" customHeight="1" x14ac:dyDescent="0.25"/>
    <row r="1603" ht="15.75" customHeight="1" x14ac:dyDescent="0.25"/>
    <row r="1604" ht="15.75" customHeight="1" x14ac:dyDescent="0.25"/>
    <row r="1605" ht="15.75" customHeight="1" x14ac:dyDescent="0.25"/>
    <row r="1606" ht="15.75" customHeight="1" x14ac:dyDescent="0.25"/>
    <row r="1607" ht="15.75" customHeight="1" x14ac:dyDescent="0.25"/>
    <row r="1608" ht="15.75" customHeight="1" x14ac:dyDescent="0.25"/>
    <row r="1609" ht="15.75" customHeight="1" x14ac:dyDescent="0.25"/>
    <row r="1610" ht="15.75" customHeight="1" x14ac:dyDescent="0.25"/>
    <row r="1611" ht="15.75" customHeight="1" x14ac:dyDescent="0.25"/>
    <row r="1612" ht="15.75" customHeight="1" x14ac:dyDescent="0.25"/>
    <row r="1613" ht="15.75" customHeight="1" x14ac:dyDescent="0.25"/>
    <row r="1614" ht="15.75" customHeight="1" x14ac:dyDescent="0.25"/>
    <row r="1615" ht="15.75" customHeight="1" x14ac:dyDescent="0.25"/>
    <row r="1616" ht="15.75" customHeight="1" x14ac:dyDescent="0.25"/>
    <row r="1617" ht="15.75" customHeight="1" x14ac:dyDescent="0.25"/>
    <row r="1618" ht="15.75" customHeight="1" x14ac:dyDescent="0.25"/>
    <row r="1619" ht="15.75" customHeight="1" x14ac:dyDescent="0.25"/>
    <row r="1620" ht="15.75" customHeight="1" x14ac:dyDescent="0.25"/>
    <row r="1621" ht="15.75" customHeight="1" x14ac:dyDescent="0.25"/>
    <row r="1622" ht="15.75" customHeight="1" x14ac:dyDescent="0.25"/>
    <row r="1623" ht="15.75" customHeight="1" x14ac:dyDescent="0.25"/>
    <row r="1624" ht="15.75" customHeight="1" x14ac:dyDescent="0.25"/>
    <row r="1625" ht="15.75" customHeight="1" x14ac:dyDescent="0.25"/>
    <row r="1626" ht="15.75" customHeight="1" x14ac:dyDescent="0.25"/>
    <row r="1627" ht="15.75" customHeight="1" x14ac:dyDescent="0.25"/>
    <row r="1628" ht="15.75" customHeight="1" x14ac:dyDescent="0.25"/>
    <row r="1629" ht="15.75" customHeight="1" x14ac:dyDescent="0.25"/>
    <row r="1630" ht="15.75" customHeight="1" x14ac:dyDescent="0.25"/>
    <row r="1631" ht="15.75" customHeight="1" x14ac:dyDescent="0.25"/>
    <row r="1632" ht="15.75" customHeight="1" x14ac:dyDescent="0.25"/>
    <row r="1633" ht="15.75" customHeight="1" x14ac:dyDescent="0.25"/>
    <row r="1634" ht="15.75" customHeight="1" x14ac:dyDescent="0.25"/>
    <row r="1635" ht="15.75" customHeight="1" x14ac:dyDescent="0.25"/>
    <row r="1636" ht="15.75" customHeight="1" x14ac:dyDescent="0.25"/>
    <row r="1637" ht="15.75" customHeight="1" x14ac:dyDescent="0.25"/>
    <row r="1638" ht="15.75" customHeight="1" x14ac:dyDescent="0.25"/>
    <row r="1639" ht="15.75" customHeight="1" x14ac:dyDescent="0.25"/>
    <row r="1640" ht="15.75" customHeight="1" x14ac:dyDescent="0.25"/>
    <row r="1641" ht="15.75" customHeight="1" x14ac:dyDescent="0.25"/>
    <row r="1642" ht="15.75" customHeight="1" x14ac:dyDescent="0.25"/>
    <row r="1643" ht="15.75" customHeight="1" x14ac:dyDescent="0.25"/>
    <row r="1644" ht="15.75" customHeight="1" x14ac:dyDescent="0.25"/>
    <row r="1645" ht="15.75" customHeight="1" x14ac:dyDescent="0.25"/>
    <row r="1646" ht="15.75" customHeight="1" x14ac:dyDescent="0.25"/>
    <row r="1647" ht="15.75" customHeight="1" x14ac:dyDescent="0.25"/>
    <row r="1648" ht="15.75" customHeight="1" x14ac:dyDescent="0.25"/>
    <row r="1649" ht="15.75" customHeight="1" x14ac:dyDescent="0.25"/>
    <row r="1650" ht="15.75" customHeight="1" x14ac:dyDescent="0.25"/>
    <row r="1651" ht="15.75" customHeight="1" x14ac:dyDescent="0.25"/>
    <row r="1652" ht="15.75" customHeight="1" x14ac:dyDescent="0.25"/>
    <row r="1653" ht="15.75" customHeight="1" x14ac:dyDescent="0.25"/>
    <row r="1654" ht="15.75" customHeight="1" x14ac:dyDescent="0.25"/>
    <row r="1655" ht="15.75" customHeight="1" x14ac:dyDescent="0.25"/>
    <row r="1656" ht="15.75" customHeight="1" x14ac:dyDescent="0.25"/>
    <row r="1657" ht="15.75" customHeight="1" x14ac:dyDescent="0.25"/>
    <row r="1658" ht="15.75" customHeight="1" x14ac:dyDescent="0.25"/>
    <row r="1659" ht="15.75" customHeight="1" x14ac:dyDescent="0.25"/>
    <row r="1660" ht="15.75" customHeight="1" x14ac:dyDescent="0.25"/>
    <row r="1661" ht="15.75" customHeight="1" x14ac:dyDescent="0.25"/>
    <row r="1662" ht="15.75" customHeight="1" x14ac:dyDescent="0.25"/>
    <row r="1663" ht="15.75" customHeight="1" x14ac:dyDescent="0.25"/>
    <row r="1664" ht="15.75" customHeight="1" x14ac:dyDescent="0.25"/>
    <row r="1665" ht="15.75" customHeight="1" x14ac:dyDescent="0.25"/>
    <row r="1666" ht="15.75" customHeight="1" x14ac:dyDescent="0.25"/>
    <row r="1667" ht="15.75" customHeight="1" x14ac:dyDescent="0.25"/>
    <row r="1668" ht="15.75" customHeight="1" x14ac:dyDescent="0.25"/>
    <row r="1669" ht="15.75" customHeight="1" x14ac:dyDescent="0.25"/>
    <row r="1670" ht="15.75" customHeight="1" x14ac:dyDescent="0.25"/>
    <row r="1671" ht="15.75" customHeight="1" x14ac:dyDescent="0.25"/>
    <row r="1672" ht="15.75" customHeight="1" x14ac:dyDescent="0.25"/>
    <row r="1673" ht="15.75" customHeight="1" x14ac:dyDescent="0.25"/>
    <row r="1674" ht="15.75" customHeight="1" x14ac:dyDescent="0.25"/>
    <row r="1675" ht="15.75" customHeight="1" x14ac:dyDescent="0.25"/>
    <row r="1676" ht="15.75" customHeight="1" x14ac:dyDescent="0.25"/>
    <row r="1677" ht="15.75" customHeight="1" x14ac:dyDescent="0.25"/>
    <row r="1678" ht="15.75" customHeight="1" x14ac:dyDescent="0.25"/>
    <row r="1679" ht="15.75" customHeight="1" x14ac:dyDescent="0.25"/>
    <row r="1680" ht="15.75" customHeight="1" x14ac:dyDescent="0.25"/>
    <row r="1681" ht="15.75" customHeight="1" x14ac:dyDescent="0.25"/>
    <row r="1682" ht="15.75" customHeight="1" x14ac:dyDescent="0.25"/>
    <row r="1683" ht="15.75" customHeight="1" x14ac:dyDescent="0.25"/>
    <row r="1684" ht="15.75" customHeight="1" x14ac:dyDescent="0.25"/>
    <row r="1685" ht="15.75" customHeight="1" x14ac:dyDescent="0.25"/>
    <row r="1686" ht="15.75" customHeight="1" x14ac:dyDescent="0.25"/>
    <row r="1687" ht="15.75" customHeight="1" x14ac:dyDescent="0.25"/>
    <row r="1688" ht="15.75" customHeight="1" x14ac:dyDescent="0.25"/>
    <row r="1689" ht="15.75" customHeight="1" x14ac:dyDescent="0.25"/>
    <row r="1690" ht="15.75" customHeight="1" x14ac:dyDescent="0.25"/>
    <row r="1691" ht="15.75" customHeight="1" x14ac:dyDescent="0.25"/>
    <row r="1692" ht="15.75" customHeight="1" x14ac:dyDescent="0.25"/>
    <row r="1693" ht="15.75" customHeight="1" x14ac:dyDescent="0.25"/>
    <row r="1694" ht="15.75" customHeight="1" x14ac:dyDescent="0.25"/>
    <row r="1695" ht="15.75" customHeight="1" x14ac:dyDescent="0.25"/>
    <row r="1696" ht="15.75" customHeight="1" x14ac:dyDescent="0.25"/>
    <row r="1697" ht="15.75" customHeight="1" x14ac:dyDescent="0.25"/>
    <row r="1698" ht="15.75" customHeight="1" x14ac:dyDescent="0.25"/>
    <row r="1699" ht="15.75" customHeight="1" x14ac:dyDescent="0.25"/>
    <row r="1700" ht="15.75" customHeight="1" x14ac:dyDescent="0.25"/>
    <row r="1701" ht="15.75" customHeight="1" x14ac:dyDescent="0.25"/>
    <row r="1702" ht="15.75" customHeight="1" x14ac:dyDescent="0.25"/>
    <row r="1703" ht="15.75" customHeight="1" x14ac:dyDescent="0.25"/>
    <row r="1704" ht="15.75" customHeight="1" x14ac:dyDescent="0.25"/>
    <row r="1705" ht="15.75" customHeight="1" x14ac:dyDescent="0.25"/>
    <row r="1706" ht="15.75" customHeight="1" x14ac:dyDescent="0.25"/>
    <row r="1707" ht="15.75" customHeight="1" x14ac:dyDescent="0.25"/>
    <row r="1708" ht="15.75" customHeight="1" x14ac:dyDescent="0.25"/>
    <row r="1709" ht="15.75" customHeight="1" x14ac:dyDescent="0.25"/>
    <row r="1710" ht="15.75" customHeight="1" x14ac:dyDescent="0.25"/>
    <row r="1711" ht="15.75" customHeight="1" x14ac:dyDescent="0.25"/>
    <row r="1712" ht="15.75" customHeight="1" x14ac:dyDescent="0.25"/>
    <row r="1713" ht="15.75" customHeight="1" x14ac:dyDescent="0.25"/>
    <row r="1714" ht="15.75" customHeight="1" x14ac:dyDescent="0.25"/>
    <row r="1715" ht="15.75" customHeight="1" x14ac:dyDescent="0.25"/>
    <row r="1716" ht="15.75" customHeight="1" x14ac:dyDescent="0.25"/>
    <row r="1717" ht="15.75" customHeight="1" x14ac:dyDescent="0.25"/>
    <row r="1718" ht="15.75" customHeight="1" x14ac:dyDescent="0.25"/>
    <row r="1719" ht="15.75" customHeight="1" x14ac:dyDescent="0.25"/>
    <row r="1720" ht="15.75" customHeight="1" x14ac:dyDescent="0.25"/>
    <row r="1721" ht="15.75" customHeight="1" x14ac:dyDescent="0.25"/>
    <row r="1722" ht="15.75" customHeight="1" x14ac:dyDescent="0.25"/>
    <row r="1723" ht="15.75" customHeight="1" x14ac:dyDescent="0.25"/>
    <row r="1724" ht="15.75" customHeight="1" x14ac:dyDescent="0.25"/>
    <row r="1725" ht="15.75" customHeight="1" x14ac:dyDescent="0.25"/>
    <row r="1726" ht="15.75" customHeight="1" x14ac:dyDescent="0.25"/>
    <row r="1727" ht="15.75" customHeight="1" x14ac:dyDescent="0.25"/>
    <row r="1728" ht="15.75" customHeight="1" x14ac:dyDescent="0.25"/>
    <row r="1729" ht="15.75" customHeight="1" x14ac:dyDescent="0.25"/>
    <row r="1730" ht="15.75" customHeight="1" x14ac:dyDescent="0.25"/>
    <row r="1731" ht="15.75" customHeight="1" x14ac:dyDescent="0.25"/>
    <row r="1732" ht="15.75" customHeight="1" x14ac:dyDescent="0.25"/>
    <row r="1733" ht="15.75" customHeight="1" x14ac:dyDescent="0.25"/>
    <row r="1734" ht="15.75" customHeight="1" x14ac:dyDescent="0.25"/>
    <row r="1735" ht="15.75" customHeight="1" x14ac:dyDescent="0.25"/>
    <row r="1736" ht="15.75" customHeight="1" x14ac:dyDescent="0.25"/>
    <row r="1737" ht="15.75" customHeight="1" x14ac:dyDescent="0.25"/>
    <row r="1738" ht="15.75" customHeight="1" x14ac:dyDescent="0.25"/>
    <row r="1739" ht="15.75" customHeight="1" x14ac:dyDescent="0.25"/>
    <row r="1740" ht="15.75" customHeight="1" x14ac:dyDescent="0.25"/>
    <row r="1741" ht="15.75" customHeight="1" x14ac:dyDescent="0.25"/>
    <row r="1742" ht="15.75" customHeight="1" x14ac:dyDescent="0.25"/>
    <row r="1743" ht="15.75" customHeight="1" x14ac:dyDescent="0.25"/>
    <row r="1744" ht="15.75" customHeight="1" x14ac:dyDescent="0.25"/>
    <row r="1745" ht="15.75" customHeight="1" x14ac:dyDescent="0.25"/>
    <row r="1746" ht="15.75" customHeight="1" x14ac:dyDescent="0.25"/>
    <row r="1747" ht="15.75" customHeight="1" x14ac:dyDescent="0.25"/>
    <row r="1748" ht="15.75" customHeight="1" x14ac:dyDescent="0.25"/>
    <row r="1749" ht="15.75" customHeight="1" x14ac:dyDescent="0.25"/>
    <row r="1750" ht="15.75" customHeight="1" x14ac:dyDescent="0.25"/>
    <row r="1751" ht="15.75" customHeight="1" x14ac:dyDescent="0.25"/>
    <row r="1752" ht="15.75" customHeight="1" x14ac:dyDescent="0.25"/>
    <row r="1753" ht="15.75" customHeight="1" x14ac:dyDescent="0.25"/>
    <row r="1754" ht="15.75" customHeight="1" x14ac:dyDescent="0.25"/>
    <row r="1755" ht="15.75" customHeight="1" x14ac:dyDescent="0.25"/>
    <row r="1756" ht="15.75" customHeight="1" x14ac:dyDescent="0.25"/>
    <row r="1757" ht="15.75" customHeight="1" x14ac:dyDescent="0.25"/>
    <row r="1758" ht="15.75" customHeight="1" x14ac:dyDescent="0.25"/>
    <row r="1759" ht="15.75" customHeight="1" x14ac:dyDescent="0.25"/>
    <row r="1760" ht="15.75" customHeight="1" x14ac:dyDescent="0.25"/>
    <row r="1761" ht="15.75" customHeight="1" x14ac:dyDescent="0.25"/>
    <row r="1762" ht="15.75" customHeight="1" x14ac:dyDescent="0.25"/>
    <row r="1763" ht="15.75" customHeight="1" x14ac:dyDescent="0.25"/>
    <row r="1764" ht="15.75" customHeight="1" x14ac:dyDescent="0.25"/>
    <row r="1765" ht="15.75" customHeight="1" x14ac:dyDescent="0.25"/>
    <row r="1766" ht="15.75" customHeight="1" x14ac:dyDescent="0.25"/>
    <row r="1767" ht="15.75" customHeight="1" x14ac:dyDescent="0.25"/>
    <row r="1768" ht="15.75" customHeight="1" x14ac:dyDescent="0.25"/>
    <row r="1769" ht="15.75" customHeight="1" x14ac:dyDescent="0.25"/>
    <row r="1770" ht="15.75" customHeight="1" x14ac:dyDescent="0.25"/>
    <row r="1771" ht="15.75" customHeight="1" x14ac:dyDescent="0.25"/>
    <row r="1772" ht="15.75" customHeight="1" x14ac:dyDescent="0.25"/>
    <row r="1773" ht="15.75" customHeight="1" x14ac:dyDescent="0.25"/>
    <row r="1774" ht="15.75" customHeight="1" x14ac:dyDescent="0.25"/>
    <row r="1775" ht="15.75" customHeight="1" x14ac:dyDescent="0.25"/>
    <row r="1776" ht="15.75" customHeight="1" x14ac:dyDescent="0.25"/>
    <row r="1777" ht="15.75" customHeight="1" x14ac:dyDescent="0.25"/>
    <row r="1778" ht="15.75" customHeight="1" x14ac:dyDescent="0.25"/>
    <row r="1779" ht="15.75" customHeight="1" x14ac:dyDescent="0.25"/>
    <row r="1780" ht="15.75" customHeight="1" x14ac:dyDescent="0.25"/>
    <row r="1781" ht="15.75" customHeight="1" x14ac:dyDescent="0.25"/>
    <row r="1782" ht="15.75" customHeight="1" x14ac:dyDescent="0.25"/>
    <row r="1783" ht="15.75" customHeight="1" x14ac:dyDescent="0.25"/>
    <row r="1784" ht="15.75" customHeight="1" x14ac:dyDescent="0.25"/>
    <row r="1785" ht="15.75" customHeight="1" x14ac:dyDescent="0.25"/>
    <row r="1786" ht="15.75" customHeight="1" x14ac:dyDescent="0.25"/>
    <row r="1787" ht="15.75" customHeight="1" x14ac:dyDescent="0.25"/>
    <row r="1788" ht="15.75" customHeight="1" x14ac:dyDescent="0.25"/>
    <row r="1789" ht="15.75" customHeight="1" x14ac:dyDescent="0.25"/>
    <row r="1790" ht="15.75" customHeight="1" x14ac:dyDescent="0.25"/>
    <row r="1791" ht="15.75" customHeight="1" x14ac:dyDescent="0.25"/>
    <row r="1792" ht="15.75" customHeight="1" x14ac:dyDescent="0.25"/>
    <row r="1793" ht="15.75" customHeight="1" x14ac:dyDescent="0.25"/>
    <row r="1794" ht="15.75" customHeight="1" x14ac:dyDescent="0.25"/>
    <row r="1795" ht="15.75" customHeight="1" x14ac:dyDescent="0.25"/>
    <row r="1796" ht="15.75" customHeight="1" x14ac:dyDescent="0.25"/>
    <row r="1797" ht="15.75" customHeight="1" x14ac:dyDescent="0.25"/>
    <row r="1798" ht="15.75" customHeight="1" x14ac:dyDescent="0.25"/>
    <row r="1799" ht="15.75" customHeight="1" x14ac:dyDescent="0.25"/>
    <row r="1800" ht="15.75" customHeight="1" x14ac:dyDescent="0.25"/>
    <row r="1801" ht="15.75" customHeight="1" x14ac:dyDescent="0.25"/>
    <row r="1802" ht="15.75" customHeight="1" x14ac:dyDescent="0.25"/>
    <row r="1803" ht="15.75" customHeight="1" x14ac:dyDescent="0.25"/>
    <row r="1804" ht="15.75" customHeight="1" x14ac:dyDescent="0.25"/>
    <row r="1805" ht="15.75" customHeight="1" x14ac:dyDescent="0.25"/>
    <row r="1806" ht="15.75" customHeight="1" x14ac:dyDescent="0.25"/>
    <row r="1807" ht="15.75" customHeight="1" x14ac:dyDescent="0.25"/>
    <row r="1808" ht="15.75" customHeight="1" x14ac:dyDescent="0.25"/>
    <row r="1809" ht="15.75" customHeight="1" x14ac:dyDescent="0.25"/>
    <row r="1810" ht="15.75" customHeight="1" x14ac:dyDescent="0.25"/>
    <row r="1811" ht="15.75" customHeight="1" x14ac:dyDescent="0.25"/>
    <row r="1812" ht="15.75" customHeight="1" x14ac:dyDescent="0.25"/>
    <row r="1813" ht="15.75" customHeight="1" x14ac:dyDescent="0.25"/>
    <row r="1814" ht="15.75" customHeight="1" x14ac:dyDescent="0.25"/>
    <row r="1815" ht="15.75" customHeight="1" x14ac:dyDescent="0.25"/>
    <row r="1816" ht="15.75" customHeight="1" x14ac:dyDescent="0.25"/>
    <row r="1817" ht="15.75" customHeight="1" x14ac:dyDescent="0.25"/>
    <row r="1818" ht="15.75" customHeight="1" x14ac:dyDescent="0.25"/>
    <row r="1819" ht="15.75" customHeight="1" x14ac:dyDescent="0.25"/>
    <row r="1820" ht="15.75" customHeight="1" x14ac:dyDescent="0.25"/>
    <row r="1821" ht="15.75" customHeight="1" x14ac:dyDescent="0.25"/>
    <row r="1822" ht="15.75" customHeight="1" x14ac:dyDescent="0.25"/>
    <row r="1823" ht="15.75" customHeight="1" x14ac:dyDescent="0.25"/>
    <row r="1824" ht="15.75" customHeight="1" x14ac:dyDescent="0.25"/>
    <row r="1825" ht="15.75" customHeight="1" x14ac:dyDescent="0.25"/>
    <row r="1826" ht="15.75" customHeight="1" x14ac:dyDescent="0.25"/>
    <row r="1827" ht="15.75" customHeight="1" x14ac:dyDescent="0.25"/>
    <row r="1828" ht="15.75" customHeight="1" x14ac:dyDescent="0.25"/>
    <row r="1829" ht="15.75" customHeight="1" x14ac:dyDescent="0.25"/>
    <row r="1830" ht="15.75" customHeight="1" x14ac:dyDescent="0.25"/>
    <row r="1831" ht="15.75" customHeight="1" x14ac:dyDescent="0.25"/>
    <row r="1832" ht="15.75" customHeight="1" x14ac:dyDescent="0.25"/>
    <row r="1833" ht="15.75" customHeight="1" x14ac:dyDescent="0.25"/>
    <row r="1834" ht="15.75" customHeight="1" x14ac:dyDescent="0.25"/>
    <row r="1835" ht="15.75" customHeight="1" x14ac:dyDescent="0.25"/>
    <row r="1836" ht="15.75" customHeight="1" x14ac:dyDescent="0.25"/>
    <row r="1837" ht="15.75" customHeight="1" x14ac:dyDescent="0.25"/>
    <row r="1838" ht="15.75" customHeight="1" x14ac:dyDescent="0.25"/>
    <row r="1839" ht="15.75" customHeight="1" x14ac:dyDescent="0.25"/>
    <row r="1840" ht="15.75" customHeight="1" x14ac:dyDescent="0.25"/>
    <row r="1841" ht="15.75" customHeight="1" x14ac:dyDescent="0.25"/>
    <row r="1842" ht="15.75" customHeight="1" x14ac:dyDescent="0.25"/>
    <row r="1843" ht="15.75" customHeight="1" x14ac:dyDescent="0.25"/>
    <row r="1844" ht="15.75" customHeight="1" x14ac:dyDescent="0.25"/>
    <row r="1845" ht="15.75" customHeight="1" x14ac:dyDescent="0.25"/>
    <row r="1846" ht="15.75" customHeight="1" x14ac:dyDescent="0.25"/>
    <row r="1847" ht="15.75" customHeight="1" x14ac:dyDescent="0.25"/>
    <row r="1848" ht="15.75" customHeight="1" x14ac:dyDescent="0.25"/>
    <row r="1849" ht="15.75" customHeight="1" x14ac:dyDescent="0.25"/>
    <row r="1850" ht="15.75" customHeight="1" x14ac:dyDescent="0.25"/>
    <row r="1851" ht="15.75" customHeight="1" x14ac:dyDescent="0.25"/>
    <row r="1852" ht="15.75" customHeight="1" x14ac:dyDescent="0.25"/>
    <row r="1853" ht="15.75" customHeight="1" x14ac:dyDescent="0.25"/>
    <row r="1854" ht="15.75" customHeight="1" x14ac:dyDescent="0.25"/>
    <row r="1855" ht="15.75" customHeight="1" x14ac:dyDescent="0.25"/>
    <row r="1856" ht="15.75" customHeight="1" x14ac:dyDescent="0.25"/>
    <row r="1857" ht="15.75" customHeight="1" x14ac:dyDescent="0.25"/>
    <row r="1858" ht="15.75" customHeight="1" x14ac:dyDescent="0.25"/>
    <row r="1859" ht="15.75" customHeight="1" x14ac:dyDescent="0.25"/>
    <row r="1860" ht="15.75" customHeight="1" x14ac:dyDescent="0.25"/>
    <row r="1861" ht="15.75" customHeight="1" x14ac:dyDescent="0.25"/>
    <row r="1862" ht="15.75" customHeight="1" x14ac:dyDescent="0.25"/>
    <row r="1863" ht="15.75" customHeight="1" x14ac:dyDescent="0.25"/>
    <row r="1864" ht="15.75" customHeight="1" x14ac:dyDescent="0.25"/>
    <row r="1865" ht="15.75" customHeight="1" x14ac:dyDescent="0.25"/>
    <row r="1866" ht="15.75" customHeight="1" x14ac:dyDescent="0.25"/>
    <row r="1867" ht="15.75" customHeight="1" x14ac:dyDescent="0.25"/>
    <row r="1868" ht="15.75" customHeight="1" x14ac:dyDescent="0.25"/>
    <row r="1869" ht="15.75" customHeight="1" x14ac:dyDescent="0.25"/>
    <row r="1870" ht="15.75" customHeight="1" x14ac:dyDescent="0.25"/>
    <row r="1871" ht="15.75" customHeight="1" x14ac:dyDescent="0.25"/>
    <row r="1872" ht="15.75" customHeight="1" x14ac:dyDescent="0.25"/>
    <row r="1873" ht="15.75" customHeight="1" x14ac:dyDescent="0.25"/>
    <row r="1874" ht="15.75" customHeight="1" x14ac:dyDescent="0.25"/>
    <row r="1875" ht="15.75" customHeight="1" x14ac:dyDescent="0.25"/>
    <row r="1876" ht="15.75" customHeight="1" x14ac:dyDescent="0.25"/>
    <row r="1877" ht="15.75" customHeight="1" x14ac:dyDescent="0.25"/>
    <row r="1878" ht="15.75" customHeight="1" x14ac:dyDescent="0.25"/>
    <row r="1879" ht="15.75" customHeight="1" x14ac:dyDescent="0.25"/>
    <row r="1880" ht="15.75" customHeight="1" x14ac:dyDescent="0.25"/>
    <row r="1881" ht="15.75" customHeight="1" x14ac:dyDescent="0.25"/>
    <row r="1882" ht="15.75" customHeight="1" x14ac:dyDescent="0.25"/>
    <row r="1883" ht="15.75" customHeight="1" x14ac:dyDescent="0.25"/>
    <row r="1884" ht="15.75" customHeight="1" x14ac:dyDescent="0.25"/>
    <row r="1885" ht="15.75" customHeight="1" x14ac:dyDescent="0.25"/>
    <row r="1886" ht="15.75" customHeight="1" x14ac:dyDescent="0.25"/>
    <row r="1887" ht="15.75" customHeight="1" x14ac:dyDescent="0.25"/>
    <row r="1888" ht="15.75" customHeight="1" x14ac:dyDescent="0.25"/>
    <row r="1889" ht="15.75" customHeight="1" x14ac:dyDescent="0.25"/>
    <row r="1890" ht="15.75" customHeight="1" x14ac:dyDescent="0.25"/>
    <row r="1891" ht="15.75" customHeight="1" x14ac:dyDescent="0.25"/>
    <row r="1892" ht="15.75" customHeight="1" x14ac:dyDescent="0.25"/>
    <row r="1893" ht="15.75" customHeight="1" x14ac:dyDescent="0.25"/>
    <row r="1894" ht="15.75" customHeight="1" x14ac:dyDescent="0.25"/>
    <row r="1895" ht="15.75" customHeight="1" x14ac:dyDescent="0.25"/>
    <row r="1896" ht="15.75" customHeight="1" x14ac:dyDescent="0.25"/>
    <row r="1897" ht="15.75" customHeight="1" x14ac:dyDescent="0.25"/>
    <row r="1898" ht="15.75" customHeight="1" x14ac:dyDescent="0.25"/>
    <row r="1899" ht="15.75" customHeight="1" x14ac:dyDescent="0.25"/>
    <row r="1900" ht="15.75" customHeight="1" x14ac:dyDescent="0.25"/>
    <row r="1901" ht="15.75" customHeight="1" x14ac:dyDescent="0.25"/>
    <row r="1902" ht="15.75" customHeight="1" x14ac:dyDescent="0.25"/>
    <row r="1903" ht="15.75" customHeight="1" x14ac:dyDescent="0.25"/>
    <row r="1904" ht="15.75" customHeight="1" x14ac:dyDescent="0.25"/>
    <row r="1905" ht="15.75" customHeight="1" x14ac:dyDescent="0.25"/>
    <row r="1906" ht="15.75" customHeight="1" x14ac:dyDescent="0.25"/>
    <row r="1907" ht="15.75" customHeight="1" x14ac:dyDescent="0.25"/>
    <row r="1908" ht="15.75" customHeight="1" x14ac:dyDescent="0.25"/>
    <row r="1909" ht="15.75" customHeight="1" x14ac:dyDescent="0.25"/>
    <row r="1910" ht="15.75" customHeight="1" x14ac:dyDescent="0.25"/>
    <row r="1911" ht="15.75" customHeight="1" x14ac:dyDescent="0.25"/>
    <row r="1912" ht="15.75" customHeight="1" x14ac:dyDescent="0.25"/>
    <row r="1913" ht="15.75" customHeight="1" x14ac:dyDescent="0.25"/>
    <row r="1914" ht="15.75" customHeight="1" x14ac:dyDescent="0.25"/>
    <row r="1915" ht="15.75" customHeight="1" x14ac:dyDescent="0.25"/>
    <row r="1916" ht="15.75" customHeight="1" x14ac:dyDescent="0.25"/>
    <row r="1917" ht="15.75" customHeight="1" x14ac:dyDescent="0.25"/>
    <row r="1918" ht="15.75" customHeight="1" x14ac:dyDescent="0.25"/>
    <row r="1919" ht="15.75" customHeight="1" x14ac:dyDescent="0.25"/>
    <row r="1920" ht="15.75" customHeight="1" x14ac:dyDescent="0.25"/>
    <row r="1921" ht="15.75" customHeight="1" x14ac:dyDescent="0.25"/>
    <row r="1922" ht="15.75" customHeight="1" x14ac:dyDescent="0.25"/>
    <row r="1923" ht="15.75" customHeight="1" x14ac:dyDescent="0.25"/>
    <row r="1924" ht="15.75" customHeight="1" x14ac:dyDescent="0.25"/>
    <row r="1925" ht="15.75" customHeight="1" x14ac:dyDescent="0.25"/>
    <row r="1926" ht="15.75" customHeight="1" x14ac:dyDescent="0.25"/>
    <row r="1927" ht="15.75" customHeight="1" x14ac:dyDescent="0.25"/>
    <row r="1928" ht="15.75" customHeight="1" x14ac:dyDescent="0.25"/>
    <row r="1929" ht="15.75" customHeight="1" x14ac:dyDescent="0.25"/>
    <row r="1930" ht="15.75" customHeight="1" x14ac:dyDescent="0.25"/>
    <row r="1931" ht="15.75" customHeight="1" x14ac:dyDescent="0.25"/>
    <row r="1932" ht="15.75" customHeight="1" x14ac:dyDescent="0.25"/>
    <row r="1933" ht="15.75" customHeight="1" x14ac:dyDescent="0.25"/>
    <row r="1934" ht="15.75" customHeight="1" x14ac:dyDescent="0.25"/>
    <row r="1935" ht="15.75" customHeight="1" x14ac:dyDescent="0.25"/>
    <row r="1936" ht="15.75" customHeight="1" x14ac:dyDescent="0.25"/>
    <row r="1937" ht="15.75" customHeight="1" x14ac:dyDescent="0.25"/>
    <row r="1938" ht="15.75" customHeight="1" x14ac:dyDescent="0.25"/>
    <row r="1939" ht="15.75" customHeight="1" x14ac:dyDescent="0.25"/>
    <row r="1940" ht="15.75" customHeight="1" x14ac:dyDescent="0.25"/>
    <row r="1941" ht="15.75" customHeight="1" x14ac:dyDescent="0.25"/>
    <row r="1942" ht="15.75" customHeight="1" x14ac:dyDescent="0.25"/>
    <row r="1943" ht="15.75" customHeight="1" x14ac:dyDescent="0.25"/>
    <row r="1944" ht="15.75" customHeight="1" x14ac:dyDescent="0.25"/>
    <row r="1945" ht="15.75" customHeight="1" x14ac:dyDescent="0.25"/>
    <row r="1946" ht="15.75" customHeight="1" x14ac:dyDescent="0.25"/>
    <row r="1947" ht="15.75" customHeight="1" x14ac:dyDescent="0.25"/>
    <row r="1948" ht="15.75" customHeight="1" x14ac:dyDescent="0.25"/>
    <row r="1949" ht="15.75" customHeight="1" x14ac:dyDescent="0.25"/>
    <row r="1950" ht="15.75" customHeight="1" x14ac:dyDescent="0.25"/>
    <row r="1951" ht="15.75" customHeight="1" x14ac:dyDescent="0.25"/>
    <row r="1952" ht="15.75" customHeight="1" x14ac:dyDescent="0.25"/>
    <row r="1953" ht="15.75" customHeight="1" x14ac:dyDescent="0.25"/>
    <row r="1954" ht="15.75" customHeight="1" x14ac:dyDescent="0.25"/>
    <row r="1955" ht="15.75" customHeight="1" x14ac:dyDescent="0.25"/>
    <row r="1956" ht="15.75" customHeight="1" x14ac:dyDescent="0.25"/>
    <row r="1957" ht="15.75" customHeight="1" x14ac:dyDescent="0.25"/>
    <row r="1958" ht="15.75" customHeight="1" x14ac:dyDescent="0.25"/>
    <row r="1959" ht="15.75" customHeight="1" x14ac:dyDescent="0.25"/>
    <row r="1960" ht="15.75" customHeight="1" x14ac:dyDescent="0.25"/>
    <row r="1961" ht="15.75" customHeight="1" x14ac:dyDescent="0.25"/>
    <row r="1962" ht="15.75" customHeight="1" x14ac:dyDescent="0.25"/>
    <row r="1963" ht="15.75" customHeight="1" x14ac:dyDescent="0.25"/>
    <row r="1964" ht="15.75" customHeight="1" x14ac:dyDescent="0.25"/>
    <row r="1965" ht="15.75" customHeight="1" x14ac:dyDescent="0.25"/>
    <row r="1966" ht="15.75" customHeight="1" x14ac:dyDescent="0.25"/>
    <row r="1967" ht="15.75" customHeight="1" x14ac:dyDescent="0.25"/>
    <row r="1968" ht="15.75" customHeight="1" x14ac:dyDescent="0.25"/>
    <row r="1969" ht="15.75" customHeight="1" x14ac:dyDescent="0.25"/>
    <row r="1970" ht="15.75" customHeight="1" x14ac:dyDescent="0.25"/>
    <row r="1971" ht="15.75" customHeight="1" x14ac:dyDescent="0.25"/>
    <row r="1972" ht="15.75" customHeight="1" x14ac:dyDescent="0.25"/>
    <row r="1973" ht="15.75" customHeight="1" x14ac:dyDescent="0.25"/>
    <row r="1974" ht="15.75" customHeight="1" x14ac:dyDescent="0.25"/>
    <row r="1975" ht="15.75" customHeight="1" x14ac:dyDescent="0.25"/>
    <row r="1976" ht="15.75" customHeight="1" x14ac:dyDescent="0.25"/>
    <row r="1977" ht="15.75" customHeight="1" x14ac:dyDescent="0.25"/>
    <row r="1978" ht="15.75" customHeight="1" x14ac:dyDescent="0.25"/>
    <row r="1979" ht="15.75" customHeight="1" x14ac:dyDescent="0.25"/>
    <row r="1980" ht="15.75" customHeight="1" x14ac:dyDescent="0.25"/>
    <row r="1981" ht="15.75" customHeight="1" x14ac:dyDescent="0.25"/>
    <row r="1982" ht="15.75" customHeight="1" x14ac:dyDescent="0.25"/>
    <row r="1983" ht="15.75" customHeight="1" x14ac:dyDescent="0.25"/>
    <row r="1984" ht="15.75" customHeight="1" x14ac:dyDescent="0.25"/>
    <row r="1985" ht="15.75" customHeight="1" x14ac:dyDescent="0.25"/>
    <row r="1986" ht="15.75" customHeight="1" x14ac:dyDescent="0.25"/>
    <row r="1987" ht="15.75" customHeight="1" x14ac:dyDescent="0.25"/>
    <row r="1988" ht="15.75" customHeight="1" x14ac:dyDescent="0.25"/>
    <row r="1989" ht="15.75" customHeight="1" x14ac:dyDescent="0.25"/>
    <row r="1990" ht="15.75" customHeight="1" x14ac:dyDescent="0.25"/>
    <row r="1991" ht="15.75" customHeight="1" x14ac:dyDescent="0.25"/>
    <row r="1992" ht="15.75" customHeight="1" x14ac:dyDescent="0.25"/>
    <row r="1993" ht="15.75" customHeight="1" x14ac:dyDescent="0.25"/>
    <row r="1994" ht="15.75" customHeight="1" x14ac:dyDescent="0.25"/>
    <row r="1995" ht="15.75" customHeight="1" x14ac:dyDescent="0.25"/>
    <row r="1996" ht="15.75" customHeight="1" x14ac:dyDescent="0.25"/>
    <row r="1997" ht="15.75" customHeight="1" x14ac:dyDescent="0.25"/>
    <row r="1998" ht="15.75" customHeight="1" x14ac:dyDescent="0.25"/>
    <row r="1999" ht="15.75" customHeight="1" x14ac:dyDescent="0.25"/>
    <row r="2000" ht="15.75" customHeight="1" x14ac:dyDescent="0.25"/>
    <row r="2001" ht="15.75" customHeight="1" x14ac:dyDescent="0.25"/>
    <row r="2002" ht="15.75" customHeight="1" x14ac:dyDescent="0.25"/>
    <row r="2003" ht="15.75" customHeight="1" x14ac:dyDescent="0.25"/>
    <row r="2004" ht="15.75" customHeight="1" x14ac:dyDescent="0.25"/>
    <row r="2005" ht="15.75" customHeight="1" x14ac:dyDescent="0.25"/>
    <row r="2006" ht="15.75" customHeight="1" x14ac:dyDescent="0.25"/>
    <row r="2007" ht="15.75" customHeight="1" x14ac:dyDescent="0.25"/>
    <row r="2008" ht="15.75" customHeight="1" x14ac:dyDescent="0.25"/>
    <row r="2009" ht="15.75" customHeight="1" x14ac:dyDescent="0.25"/>
    <row r="2010" ht="15.75" customHeight="1" x14ac:dyDescent="0.25"/>
    <row r="2011" ht="15.75" customHeight="1" x14ac:dyDescent="0.25"/>
    <row r="2012" ht="15.75" customHeight="1" x14ac:dyDescent="0.25"/>
    <row r="2013" ht="15.75" customHeight="1" x14ac:dyDescent="0.25"/>
    <row r="2014" ht="15.75" customHeight="1" x14ac:dyDescent="0.25"/>
    <row r="2015" ht="15.75" customHeight="1" x14ac:dyDescent="0.25"/>
    <row r="2016" ht="15.75" customHeight="1" x14ac:dyDescent="0.25"/>
    <row r="2017" ht="15.75" customHeight="1" x14ac:dyDescent="0.25"/>
    <row r="2018" ht="15.75" customHeight="1" x14ac:dyDescent="0.25"/>
    <row r="2019" ht="15.75" customHeight="1" x14ac:dyDescent="0.25"/>
    <row r="2020" ht="15.75" customHeight="1" x14ac:dyDescent="0.25"/>
    <row r="2021" ht="15.75" customHeight="1" x14ac:dyDescent="0.25"/>
    <row r="2022" ht="15.75" customHeight="1" x14ac:dyDescent="0.25"/>
    <row r="2023" ht="15.75" customHeight="1" x14ac:dyDescent="0.25"/>
    <row r="2024" ht="15.75" customHeight="1" x14ac:dyDescent="0.25"/>
    <row r="2025" ht="15.75" customHeight="1" x14ac:dyDescent="0.25"/>
    <row r="2026" ht="15.75" customHeight="1" x14ac:dyDescent="0.25"/>
    <row r="2027" ht="15.75" customHeight="1" x14ac:dyDescent="0.25"/>
    <row r="2028" ht="15.75" customHeight="1" x14ac:dyDescent="0.25"/>
    <row r="2029" ht="15.75" customHeight="1" x14ac:dyDescent="0.25"/>
    <row r="2030" ht="15.75" customHeight="1" x14ac:dyDescent="0.25"/>
    <row r="2031" ht="15.75" customHeight="1" x14ac:dyDescent="0.25"/>
    <row r="2032" ht="15.75" customHeight="1" x14ac:dyDescent="0.25"/>
    <row r="2033" ht="15.75" customHeight="1" x14ac:dyDescent="0.25"/>
    <row r="2034" ht="15.75" customHeight="1" x14ac:dyDescent="0.25"/>
    <row r="2035" ht="15.75" customHeight="1" x14ac:dyDescent="0.25"/>
    <row r="2036" ht="15.75" customHeight="1" x14ac:dyDescent="0.25"/>
    <row r="2037" ht="15.75" customHeight="1" x14ac:dyDescent="0.25"/>
    <row r="2038" ht="15.75" customHeight="1" x14ac:dyDescent="0.25"/>
    <row r="2039" ht="15.75" customHeight="1" x14ac:dyDescent="0.25"/>
    <row r="2040" ht="15.75" customHeight="1" x14ac:dyDescent="0.25"/>
    <row r="2041" ht="15.75" customHeight="1" x14ac:dyDescent="0.25"/>
    <row r="2042" ht="15.75" customHeight="1" x14ac:dyDescent="0.25"/>
    <row r="2043" ht="15.75" customHeight="1" x14ac:dyDescent="0.25"/>
    <row r="2044" ht="15.75" customHeight="1" x14ac:dyDescent="0.25"/>
    <row r="2045" ht="15.75" customHeight="1" x14ac:dyDescent="0.25"/>
    <row r="2046" ht="15.75" customHeight="1" x14ac:dyDescent="0.25"/>
    <row r="2047" ht="15.75" customHeight="1" x14ac:dyDescent="0.25"/>
    <row r="2048" ht="15.75" customHeight="1" x14ac:dyDescent="0.25"/>
    <row r="2049" ht="15.75" customHeight="1" x14ac:dyDescent="0.25"/>
    <row r="2050" ht="15.75" customHeight="1" x14ac:dyDescent="0.25"/>
    <row r="2051" ht="15.75" customHeight="1" x14ac:dyDescent="0.25"/>
    <row r="2052" ht="15.75" customHeight="1" x14ac:dyDescent="0.25"/>
    <row r="2053" ht="15.75" customHeight="1" x14ac:dyDescent="0.25"/>
    <row r="2054" ht="15.75" customHeight="1" x14ac:dyDescent="0.25"/>
    <row r="2055" ht="15.75" customHeight="1" x14ac:dyDescent="0.25"/>
    <row r="2056" ht="15.75" customHeight="1" x14ac:dyDescent="0.25"/>
    <row r="2057" ht="15.75" customHeight="1" x14ac:dyDescent="0.25"/>
    <row r="2058" ht="15.75" customHeight="1" x14ac:dyDescent="0.25"/>
    <row r="2059" ht="15.75" customHeight="1" x14ac:dyDescent="0.25"/>
    <row r="2060" ht="15.75" customHeight="1" x14ac:dyDescent="0.25"/>
    <row r="2061" ht="15.75" customHeight="1" x14ac:dyDescent="0.25"/>
    <row r="2062" ht="15.75" customHeight="1" x14ac:dyDescent="0.25"/>
    <row r="2063" ht="15.75" customHeight="1" x14ac:dyDescent="0.25"/>
    <row r="2064" ht="15.75" customHeight="1" x14ac:dyDescent="0.25"/>
    <row r="2065" ht="15.75" customHeight="1" x14ac:dyDescent="0.25"/>
    <row r="2066" ht="15.75" customHeight="1" x14ac:dyDescent="0.25"/>
    <row r="2067" ht="15.75" customHeight="1" x14ac:dyDescent="0.25"/>
    <row r="2068" ht="15.75" customHeight="1" x14ac:dyDescent="0.25"/>
    <row r="2069" ht="15.75" customHeight="1" x14ac:dyDescent="0.25"/>
    <row r="2070" ht="15.75" customHeight="1" x14ac:dyDescent="0.25"/>
    <row r="2071" ht="15.75" customHeight="1" x14ac:dyDescent="0.25"/>
    <row r="2072" ht="15.75" customHeight="1" x14ac:dyDescent="0.25"/>
    <row r="2073" ht="15.75" customHeight="1" x14ac:dyDescent="0.25"/>
    <row r="2074" ht="15.75" customHeight="1" x14ac:dyDescent="0.25"/>
    <row r="2075" ht="15.75" customHeight="1" x14ac:dyDescent="0.25"/>
    <row r="2076" ht="15.75" customHeight="1" x14ac:dyDescent="0.25"/>
    <row r="2077" ht="15.75" customHeight="1" x14ac:dyDescent="0.25"/>
    <row r="2078" ht="15.75" customHeight="1" x14ac:dyDescent="0.25"/>
    <row r="2079" ht="15.75" customHeight="1" x14ac:dyDescent="0.25"/>
    <row r="2080" ht="15.75" customHeight="1" x14ac:dyDescent="0.25"/>
    <row r="2081" ht="15.75" customHeight="1" x14ac:dyDescent="0.25"/>
    <row r="2082" ht="15.75" customHeight="1" x14ac:dyDescent="0.25"/>
    <row r="2083" ht="15.75" customHeight="1" x14ac:dyDescent="0.25"/>
    <row r="2084" ht="15.75" customHeight="1" x14ac:dyDescent="0.25"/>
    <row r="2085" ht="15.75" customHeight="1" x14ac:dyDescent="0.25"/>
    <row r="2086" ht="15.75" customHeight="1" x14ac:dyDescent="0.25"/>
    <row r="2087" ht="15.75" customHeight="1" x14ac:dyDescent="0.25"/>
    <row r="2088" ht="15.75" customHeight="1" x14ac:dyDescent="0.25"/>
    <row r="2089" ht="15.75" customHeight="1" x14ac:dyDescent="0.25"/>
    <row r="2090" ht="15.75" customHeight="1" x14ac:dyDescent="0.25"/>
    <row r="2091" ht="15.75" customHeight="1" x14ac:dyDescent="0.25"/>
    <row r="2092" ht="15.75" customHeight="1" x14ac:dyDescent="0.25"/>
    <row r="2093" ht="15.75" customHeight="1" x14ac:dyDescent="0.25"/>
    <row r="2094" ht="15.75" customHeight="1" x14ac:dyDescent="0.25"/>
    <row r="2095" ht="15.75" customHeight="1" x14ac:dyDescent="0.25"/>
    <row r="2096" ht="15.75" customHeight="1" x14ac:dyDescent="0.25"/>
    <row r="2097" ht="15.75" customHeight="1" x14ac:dyDescent="0.25"/>
    <row r="2098" ht="15.75" customHeight="1" x14ac:dyDescent="0.25"/>
    <row r="2099" ht="15.75" customHeight="1" x14ac:dyDescent="0.25"/>
    <row r="2100" ht="15.75" customHeight="1" x14ac:dyDescent="0.25"/>
    <row r="2101" ht="15.75" customHeight="1" x14ac:dyDescent="0.25"/>
    <row r="2102" ht="15.75" customHeight="1" x14ac:dyDescent="0.25"/>
    <row r="2103" ht="15.75" customHeight="1" x14ac:dyDescent="0.25"/>
    <row r="2104" ht="15.75" customHeight="1" x14ac:dyDescent="0.25"/>
    <row r="2105" ht="15.75" customHeight="1" x14ac:dyDescent="0.25"/>
    <row r="2106" ht="15.75" customHeight="1" x14ac:dyDescent="0.25"/>
    <row r="2107" ht="15.75" customHeight="1" x14ac:dyDescent="0.25"/>
    <row r="2108" ht="15.75" customHeight="1" x14ac:dyDescent="0.25"/>
    <row r="2109" ht="15.75" customHeight="1" x14ac:dyDescent="0.25"/>
    <row r="2110" ht="15.75" customHeight="1" x14ac:dyDescent="0.25"/>
    <row r="2111" ht="15.75" customHeight="1" x14ac:dyDescent="0.25"/>
    <row r="2112" ht="15.75" customHeight="1" x14ac:dyDescent="0.25"/>
    <row r="2113" ht="15.75" customHeight="1" x14ac:dyDescent="0.25"/>
    <row r="2114" ht="15.75" customHeight="1" x14ac:dyDescent="0.25"/>
    <row r="2115" ht="15.75" customHeight="1" x14ac:dyDescent="0.25"/>
    <row r="2116" ht="15.75" customHeight="1" x14ac:dyDescent="0.25"/>
    <row r="2117" ht="15.75" customHeight="1" x14ac:dyDescent="0.25"/>
    <row r="2118" ht="15.75" customHeight="1" x14ac:dyDescent="0.25"/>
    <row r="2119" ht="15.75" customHeight="1" x14ac:dyDescent="0.25"/>
    <row r="2120" ht="15.75" customHeight="1" x14ac:dyDescent="0.25"/>
    <row r="2121" ht="15.75" customHeight="1" x14ac:dyDescent="0.25"/>
    <row r="2122" ht="15.75" customHeight="1" x14ac:dyDescent="0.25"/>
    <row r="2123" ht="15.75" customHeight="1" x14ac:dyDescent="0.25"/>
    <row r="2124" ht="15.75" customHeight="1" x14ac:dyDescent="0.25"/>
    <row r="2125" ht="15.75" customHeight="1" x14ac:dyDescent="0.25"/>
    <row r="2126" ht="15.75" customHeight="1" x14ac:dyDescent="0.25"/>
    <row r="2127" ht="15.75" customHeight="1" x14ac:dyDescent="0.25"/>
    <row r="2128" ht="15.75" customHeight="1" x14ac:dyDescent="0.25"/>
    <row r="2129" ht="15.75" customHeight="1" x14ac:dyDescent="0.25"/>
    <row r="2130" ht="15.75" customHeight="1" x14ac:dyDescent="0.25"/>
    <row r="2131" ht="15.75" customHeight="1" x14ac:dyDescent="0.25"/>
    <row r="2132" ht="15.75" customHeight="1" x14ac:dyDescent="0.25"/>
    <row r="2133" ht="15.75" customHeight="1" x14ac:dyDescent="0.25"/>
    <row r="2134" ht="15.75" customHeight="1" x14ac:dyDescent="0.25"/>
    <row r="2135" ht="15.75" customHeight="1" x14ac:dyDescent="0.25"/>
    <row r="2136" ht="15.75" customHeight="1" x14ac:dyDescent="0.25"/>
    <row r="2137" ht="15.75" customHeight="1" x14ac:dyDescent="0.25"/>
    <row r="2138" ht="15.75" customHeight="1" x14ac:dyDescent="0.25"/>
    <row r="2139" ht="15.75" customHeight="1" x14ac:dyDescent="0.25"/>
    <row r="2140" ht="15.75" customHeight="1" x14ac:dyDescent="0.25"/>
    <row r="2141" ht="15.75" customHeight="1" x14ac:dyDescent="0.25"/>
    <row r="2142" ht="15.75" customHeight="1" x14ac:dyDescent="0.25"/>
    <row r="2143" ht="15.75" customHeight="1" x14ac:dyDescent="0.25"/>
    <row r="2144" ht="15.75" customHeight="1" x14ac:dyDescent="0.25"/>
    <row r="2145" ht="15.75" customHeight="1" x14ac:dyDescent="0.25"/>
    <row r="2146" ht="15.75" customHeight="1" x14ac:dyDescent="0.25"/>
    <row r="2147" ht="15.75" customHeight="1" x14ac:dyDescent="0.25"/>
    <row r="2148" ht="15.75" customHeight="1" x14ac:dyDescent="0.25"/>
    <row r="2149" ht="15.75" customHeight="1" x14ac:dyDescent="0.25"/>
    <row r="2150" ht="15.75" customHeight="1" x14ac:dyDescent="0.25"/>
    <row r="2151" ht="15.75" customHeight="1" x14ac:dyDescent="0.25"/>
    <row r="2152" ht="15.75" customHeight="1" x14ac:dyDescent="0.25"/>
    <row r="2153" ht="15.75" customHeight="1" x14ac:dyDescent="0.25"/>
    <row r="2154" ht="15.75" customHeight="1" x14ac:dyDescent="0.25"/>
    <row r="2155" ht="15.75" customHeight="1" x14ac:dyDescent="0.25"/>
    <row r="2156" ht="15.75" customHeight="1" x14ac:dyDescent="0.25"/>
    <row r="2157" ht="15.75" customHeight="1" x14ac:dyDescent="0.25"/>
    <row r="2158" ht="15.75" customHeight="1" x14ac:dyDescent="0.25"/>
    <row r="2159" ht="15.75" customHeight="1" x14ac:dyDescent="0.25"/>
    <row r="2160" ht="15.75" customHeight="1" x14ac:dyDescent="0.25"/>
    <row r="2161" ht="15.75" customHeight="1" x14ac:dyDescent="0.25"/>
    <row r="2162" ht="15.75" customHeight="1" x14ac:dyDescent="0.25"/>
    <row r="2163" ht="15.75" customHeight="1" x14ac:dyDescent="0.25"/>
    <row r="2164" ht="15.75" customHeight="1" x14ac:dyDescent="0.25"/>
    <row r="2165" ht="15.75" customHeight="1" x14ac:dyDescent="0.25"/>
    <row r="2166" ht="15.75" customHeight="1" x14ac:dyDescent="0.25"/>
    <row r="2167" ht="15.75" customHeight="1" x14ac:dyDescent="0.25"/>
    <row r="2168" ht="15.75" customHeight="1" x14ac:dyDescent="0.25"/>
    <row r="2169" ht="15.75" customHeight="1" x14ac:dyDescent="0.25"/>
    <row r="2170" ht="15.75" customHeight="1" x14ac:dyDescent="0.25"/>
    <row r="2171" ht="15.75" customHeight="1" x14ac:dyDescent="0.25"/>
    <row r="2172" ht="15.75" customHeight="1" x14ac:dyDescent="0.25"/>
    <row r="2173" ht="15.75" customHeight="1" x14ac:dyDescent="0.25"/>
    <row r="2174" ht="15.75" customHeight="1" x14ac:dyDescent="0.25"/>
    <row r="2175" ht="15.75" customHeight="1" x14ac:dyDescent="0.25"/>
    <row r="2176" ht="15.75" customHeight="1" x14ac:dyDescent="0.25"/>
    <row r="2177" ht="15.75" customHeight="1" x14ac:dyDescent="0.25"/>
    <row r="2178" ht="15.75" customHeight="1" x14ac:dyDescent="0.25"/>
    <row r="2179" ht="15.75" customHeight="1" x14ac:dyDescent="0.25"/>
    <row r="2180" ht="15.75" customHeight="1" x14ac:dyDescent="0.25"/>
    <row r="2181" ht="15.75" customHeight="1" x14ac:dyDescent="0.25"/>
    <row r="2182" ht="15.75" customHeight="1" x14ac:dyDescent="0.25"/>
    <row r="2183" ht="15.75" customHeight="1" x14ac:dyDescent="0.25"/>
    <row r="2184" ht="15.75" customHeight="1" x14ac:dyDescent="0.25"/>
    <row r="2185" ht="15.75" customHeight="1" x14ac:dyDescent="0.25"/>
    <row r="2186" ht="15.75" customHeight="1" x14ac:dyDescent="0.25"/>
    <row r="2187" ht="15.75" customHeight="1" x14ac:dyDescent="0.25"/>
    <row r="2188" ht="15.75" customHeight="1" x14ac:dyDescent="0.25"/>
    <row r="2189" ht="15.75" customHeight="1" x14ac:dyDescent="0.25"/>
    <row r="2190" ht="15.75" customHeight="1" x14ac:dyDescent="0.25"/>
    <row r="2191" ht="15.75" customHeight="1" x14ac:dyDescent="0.25"/>
    <row r="2192" ht="15.75" customHeight="1" x14ac:dyDescent="0.25"/>
    <row r="2193" ht="15.75" customHeight="1" x14ac:dyDescent="0.25"/>
    <row r="2194" ht="15.75" customHeight="1" x14ac:dyDescent="0.25"/>
    <row r="2195" ht="15.75" customHeight="1" x14ac:dyDescent="0.25"/>
    <row r="2196" ht="15.75" customHeight="1" x14ac:dyDescent="0.25"/>
    <row r="2197" ht="15.75" customHeight="1" x14ac:dyDescent="0.25"/>
    <row r="2198" ht="15.75" customHeight="1" x14ac:dyDescent="0.25"/>
    <row r="2199" ht="15.75" customHeight="1" x14ac:dyDescent="0.25"/>
    <row r="2200" ht="15.75" customHeight="1" x14ac:dyDescent="0.25"/>
    <row r="2201" ht="15.75" customHeight="1" x14ac:dyDescent="0.25"/>
    <row r="2202" ht="15.75" customHeight="1" x14ac:dyDescent="0.25"/>
    <row r="2203" ht="15.75" customHeight="1" x14ac:dyDescent="0.25"/>
    <row r="2204" ht="15.75" customHeight="1" x14ac:dyDescent="0.25"/>
    <row r="2205" ht="15.75" customHeight="1" x14ac:dyDescent="0.25"/>
    <row r="2206" ht="15.75" customHeight="1" x14ac:dyDescent="0.25"/>
    <row r="2207" ht="15.75" customHeight="1" x14ac:dyDescent="0.25"/>
    <row r="2208" ht="15.75" customHeight="1" x14ac:dyDescent="0.25"/>
    <row r="2209" ht="15.75" customHeight="1" x14ac:dyDescent="0.25"/>
    <row r="2210" ht="15.75" customHeight="1" x14ac:dyDescent="0.25"/>
    <row r="2211" ht="15.75" customHeight="1" x14ac:dyDescent="0.25"/>
    <row r="2212" ht="15.75" customHeight="1" x14ac:dyDescent="0.25"/>
    <row r="2213" ht="15.75" customHeight="1" x14ac:dyDescent="0.25"/>
    <row r="2214" ht="15.75" customHeight="1" x14ac:dyDescent="0.25"/>
    <row r="2215" ht="15.75" customHeight="1" x14ac:dyDescent="0.25"/>
    <row r="2216" ht="15.75" customHeight="1" x14ac:dyDescent="0.25"/>
    <row r="2217" ht="15.75" customHeight="1" x14ac:dyDescent="0.25"/>
    <row r="2218" ht="15.75" customHeight="1" x14ac:dyDescent="0.25"/>
    <row r="2219" ht="15.75" customHeight="1" x14ac:dyDescent="0.25"/>
    <row r="2220" ht="15.75" customHeight="1" x14ac:dyDescent="0.25"/>
    <row r="2221" ht="15.75" customHeight="1" x14ac:dyDescent="0.25"/>
    <row r="2222" ht="15.75" customHeight="1" x14ac:dyDescent="0.25"/>
    <row r="2223" ht="15.75" customHeight="1" x14ac:dyDescent="0.25"/>
    <row r="2224" ht="15.75" customHeight="1" x14ac:dyDescent="0.25"/>
    <row r="2225" ht="15.75" customHeight="1" x14ac:dyDescent="0.25"/>
    <row r="2226" ht="15.75" customHeight="1" x14ac:dyDescent="0.25"/>
    <row r="2227" ht="15.75" customHeight="1" x14ac:dyDescent="0.25"/>
    <row r="2228" ht="15.75" customHeight="1" x14ac:dyDescent="0.25"/>
    <row r="2229" ht="15.75" customHeight="1" x14ac:dyDescent="0.25"/>
    <row r="2230" ht="15.75" customHeight="1" x14ac:dyDescent="0.25"/>
    <row r="2231" ht="15.75" customHeight="1" x14ac:dyDescent="0.25"/>
    <row r="2232" ht="15.75" customHeight="1" x14ac:dyDescent="0.25"/>
    <row r="2233" ht="15.75" customHeight="1" x14ac:dyDescent="0.25"/>
    <row r="2234" ht="15.75" customHeight="1" x14ac:dyDescent="0.25"/>
    <row r="2235" ht="15.75" customHeight="1" x14ac:dyDescent="0.25"/>
    <row r="2236" ht="15.75" customHeight="1" x14ac:dyDescent="0.25"/>
    <row r="2237" ht="15.75" customHeight="1" x14ac:dyDescent="0.25"/>
    <row r="2238" ht="15.75" customHeight="1" x14ac:dyDescent="0.25"/>
    <row r="2239" ht="15.75" customHeight="1" x14ac:dyDescent="0.25"/>
    <row r="2240" ht="15.75" customHeight="1" x14ac:dyDescent="0.25"/>
    <row r="2241" ht="15.75" customHeight="1" x14ac:dyDescent="0.25"/>
    <row r="2242" ht="15.75" customHeight="1" x14ac:dyDescent="0.25"/>
    <row r="2243" ht="15.75" customHeight="1" x14ac:dyDescent="0.25"/>
    <row r="2244" ht="15.75" customHeight="1" x14ac:dyDescent="0.25"/>
    <row r="2245" ht="15.75" customHeight="1" x14ac:dyDescent="0.25"/>
    <row r="2246" ht="15.75" customHeight="1" x14ac:dyDescent="0.25"/>
    <row r="2247" ht="15.75" customHeight="1" x14ac:dyDescent="0.25"/>
    <row r="2248" ht="15.75" customHeight="1" x14ac:dyDescent="0.25"/>
    <row r="2249" ht="15.75" customHeight="1" x14ac:dyDescent="0.25"/>
    <row r="2250" ht="15.75" customHeight="1" x14ac:dyDescent="0.25"/>
    <row r="2251" ht="15.75" customHeight="1" x14ac:dyDescent="0.25"/>
    <row r="2252" ht="15.75" customHeight="1" x14ac:dyDescent="0.25"/>
    <row r="2253" ht="15.75" customHeight="1" x14ac:dyDescent="0.25"/>
    <row r="2254" ht="15.75" customHeight="1" x14ac:dyDescent="0.25"/>
    <row r="2255" ht="15.75" customHeight="1" x14ac:dyDescent="0.25"/>
    <row r="2256" ht="15.75" customHeight="1" x14ac:dyDescent="0.25"/>
    <row r="2257" ht="15.75" customHeight="1" x14ac:dyDescent="0.25"/>
    <row r="2258" ht="15.75" customHeight="1" x14ac:dyDescent="0.25"/>
    <row r="2259" ht="15.75" customHeight="1" x14ac:dyDescent="0.25"/>
    <row r="2260" ht="15.75" customHeight="1" x14ac:dyDescent="0.25"/>
    <row r="2261" ht="15.75" customHeight="1" x14ac:dyDescent="0.25"/>
    <row r="2262" ht="15.75" customHeight="1" x14ac:dyDescent="0.25"/>
    <row r="2263" ht="15.75" customHeight="1" x14ac:dyDescent="0.25"/>
    <row r="2264" ht="15.75" customHeight="1" x14ac:dyDescent="0.25"/>
    <row r="2265" ht="15.75" customHeight="1" x14ac:dyDescent="0.25"/>
    <row r="2266" ht="15.75" customHeight="1" x14ac:dyDescent="0.25"/>
    <row r="2267" ht="15.75" customHeight="1" x14ac:dyDescent="0.25"/>
    <row r="2268" ht="15.75" customHeight="1" x14ac:dyDescent="0.25"/>
    <row r="2269" ht="15.75" customHeight="1" x14ac:dyDescent="0.25"/>
    <row r="2270" ht="15.75" customHeight="1" x14ac:dyDescent="0.25"/>
    <row r="2271" ht="15.75" customHeight="1" x14ac:dyDescent="0.25"/>
    <row r="2272" ht="15.75" customHeight="1" x14ac:dyDescent="0.25"/>
    <row r="2273" ht="15.75" customHeight="1" x14ac:dyDescent="0.25"/>
    <row r="2274" ht="15.75" customHeight="1" x14ac:dyDescent="0.25"/>
    <row r="2275" ht="15.75" customHeight="1" x14ac:dyDescent="0.25"/>
    <row r="2276" ht="15.75" customHeight="1" x14ac:dyDescent="0.25"/>
    <row r="2277" ht="15.75" customHeight="1" x14ac:dyDescent="0.25"/>
    <row r="2278" ht="15.75" customHeight="1" x14ac:dyDescent="0.25"/>
    <row r="2279" ht="15.75" customHeight="1" x14ac:dyDescent="0.25"/>
    <row r="2280" ht="15.75" customHeight="1" x14ac:dyDescent="0.25"/>
    <row r="2281" ht="15.75" customHeight="1" x14ac:dyDescent="0.25"/>
    <row r="2282" ht="15.75" customHeight="1" x14ac:dyDescent="0.25"/>
    <row r="2283" ht="15.75" customHeight="1" x14ac:dyDescent="0.25"/>
    <row r="2284" ht="15.75" customHeight="1" x14ac:dyDescent="0.25"/>
    <row r="2285" ht="15.75" customHeight="1" x14ac:dyDescent="0.25"/>
    <row r="2286" ht="15.75" customHeight="1" x14ac:dyDescent="0.25"/>
    <row r="2287" ht="15.75" customHeight="1" x14ac:dyDescent="0.25"/>
    <row r="2288" ht="15.75" customHeight="1" x14ac:dyDescent="0.25"/>
    <row r="2289" ht="15.75" customHeight="1" x14ac:dyDescent="0.25"/>
    <row r="2290" ht="15.75" customHeight="1" x14ac:dyDescent="0.25"/>
    <row r="2291" ht="15.75" customHeight="1" x14ac:dyDescent="0.25"/>
    <row r="2292" ht="15.75" customHeight="1" x14ac:dyDescent="0.25"/>
    <row r="2293" ht="15.75" customHeight="1" x14ac:dyDescent="0.25"/>
    <row r="2294" ht="15.75" customHeight="1" x14ac:dyDescent="0.25"/>
    <row r="2295" ht="15.75" customHeight="1" x14ac:dyDescent="0.25"/>
    <row r="2296" ht="15.75" customHeight="1" x14ac:dyDescent="0.25"/>
    <row r="2297" ht="15.75" customHeight="1" x14ac:dyDescent="0.25"/>
    <row r="2298" ht="15.75" customHeight="1" x14ac:dyDescent="0.25"/>
    <row r="2299" ht="15.75" customHeight="1" x14ac:dyDescent="0.25"/>
    <row r="2300" ht="15.75" customHeight="1" x14ac:dyDescent="0.25"/>
    <row r="2301" ht="15.75" customHeight="1" x14ac:dyDescent="0.25"/>
    <row r="2302" ht="15.75" customHeight="1" x14ac:dyDescent="0.25"/>
    <row r="2303" ht="15.75" customHeight="1" x14ac:dyDescent="0.25"/>
    <row r="2304" ht="15.75" customHeight="1" x14ac:dyDescent="0.25"/>
    <row r="2305" ht="15.75" customHeight="1" x14ac:dyDescent="0.25"/>
    <row r="2306" ht="15.75" customHeight="1" x14ac:dyDescent="0.25"/>
    <row r="2307" ht="15.75" customHeight="1" x14ac:dyDescent="0.25"/>
    <row r="2308" ht="15.75" customHeight="1" x14ac:dyDescent="0.25"/>
    <row r="2309" ht="15.75" customHeight="1" x14ac:dyDescent="0.25"/>
    <row r="2310" ht="15.75" customHeight="1" x14ac:dyDescent="0.25"/>
    <row r="2311" ht="15.75" customHeight="1" x14ac:dyDescent="0.25"/>
    <row r="2312" ht="15.75" customHeight="1" x14ac:dyDescent="0.25"/>
    <row r="2313" ht="15.75" customHeight="1" x14ac:dyDescent="0.25"/>
    <row r="2314" ht="15.75" customHeight="1" x14ac:dyDescent="0.25"/>
    <row r="2315" ht="15.75" customHeight="1" x14ac:dyDescent="0.25"/>
    <row r="2316" ht="15.75" customHeight="1" x14ac:dyDescent="0.25"/>
    <row r="2317" ht="15.75" customHeight="1" x14ac:dyDescent="0.25"/>
    <row r="2318" ht="15.75" customHeight="1" x14ac:dyDescent="0.25"/>
    <row r="2319" ht="15.75" customHeight="1" x14ac:dyDescent="0.25"/>
    <row r="2320" ht="15.75" customHeight="1" x14ac:dyDescent="0.25"/>
    <row r="2321" ht="15.75" customHeight="1" x14ac:dyDescent="0.25"/>
    <row r="2322" ht="15.75" customHeight="1" x14ac:dyDescent="0.25"/>
    <row r="2323" ht="15.75" customHeight="1" x14ac:dyDescent="0.25"/>
    <row r="2324" ht="15.75" customHeight="1" x14ac:dyDescent="0.25"/>
    <row r="2325" ht="15.75" customHeight="1" x14ac:dyDescent="0.25"/>
    <row r="2326" ht="15.75" customHeight="1" x14ac:dyDescent="0.25"/>
    <row r="2327" ht="15.75" customHeight="1" x14ac:dyDescent="0.25"/>
    <row r="2328" ht="15.75" customHeight="1" x14ac:dyDescent="0.25"/>
    <row r="2329" ht="15.75" customHeight="1" x14ac:dyDescent="0.25"/>
    <row r="2330" ht="15.75" customHeight="1" x14ac:dyDescent="0.25"/>
    <row r="2331" ht="15.75" customHeight="1" x14ac:dyDescent="0.25"/>
    <row r="2332" ht="15.75" customHeight="1" x14ac:dyDescent="0.25"/>
    <row r="2333" ht="15.75" customHeight="1" x14ac:dyDescent="0.25"/>
    <row r="2334" ht="15.75" customHeight="1" x14ac:dyDescent="0.25"/>
    <row r="2335" ht="15.75" customHeight="1" x14ac:dyDescent="0.25"/>
    <row r="2336" ht="15.75" customHeight="1" x14ac:dyDescent="0.25"/>
    <row r="2337" ht="15.75" customHeight="1" x14ac:dyDescent="0.25"/>
    <row r="2338" ht="15.75" customHeight="1" x14ac:dyDescent="0.25"/>
    <row r="2339" ht="15.75" customHeight="1" x14ac:dyDescent="0.25"/>
    <row r="2340" ht="15.75" customHeight="1" x14ac:dyDescent="0.25"/>
    <row r="2341" ht="15.75" customHeight="1" x14ac:dyDescent="0.25"/>
    <row r="2342" ht="15.75" customHeight="1" x14ac:dyDescent="0.25"/>
    <row r="2343" ht="15.75" customHeight="1" x14ac:dyDescent="0.25"/>
    <row r="2344" ht="15.75" customHeight="1" x14ac:dyDescent="0.25"/>
    <row r="2345" ht="15.75" customHeight="1" x14ac:dyDescent="0.25"/>
    <row r="2346" ht="15.75" customHeight="1" x14ac:dyDescent="0.25"/>
    <row r="2347" ht="15.75" customHeight="1" x14ac:dyDescent="0.25"/>
    <row r="2348" ht="15.75" customHeight="1" x14ac:dyDescent="0.25"/>
    <row r="2349" ht="15.75" customHeight="1" x14ac:dyDescent="0.25"/>
    <row r="2350" ht="15.75" customHeight="1" x14ac:dyDescent="0.25"/>
    <row r="2351" ht="15.75" customHeight="1" x14ac:dyDescent="0.25"/>
    <row r="2352" ht="15.75" customHeight="1" x14ac:dyDescent="0.25"/>
    <row r="2353" ht="15.75" customHeight="1" x14ac:dyDescent="0.25"/>
    <row r="2354" ht="15.75" customHeight="1" x14ac:dyDescent="0.25"/>
    <row r="2355" ht="15.75" customHeight="1" x14ac:dyDescent="0.25"/>
    <row r="2356" ht="15.75" customHeight="1" x14ac:dyDescent="0.25"/>
    <row r="2357" ht="15.75" customHeight="1" x14ac:dyDescent="0.25"/>
    <row r="2358" ht="15.75" customHeight="1" x14ac:dyDescent="0.25"/>
    <row r="2359" ht="15.75" customHeight="1" x14ac:dyDescent="0.25"/>
    <row r="2360" ht="15.75" customHeight="1" x14ac:dyDescent="0.25"/>
    <row r="2361" ht="15.75" customHeight="1" x14ac:dyDescent="0.25"/>
    <row r="2362" ht="15.75" customHeight="1" x14ac:dyDescent="0.25"/>
    <row r="2363" ht="15.75" customHeight="1" x14ac:dyDescent="0.25"/>
    <row r="2364" ht="15.75" customHeight="1" x14ac:dyDescent="0.25"/>
    <row r="2365" ht="15.75" customHeight="1" x14ac:dyDescent="0.25"/>
    <row r="2366" ht="15.75" customHeight="1" x14ac:dyDescent="0.25"/>
    <row r="2367" ht="15.75" customHeight="1" x14ac:dyDescent="0.25"/>
    <row r="2368" ht="15.75" customHeight="1" x14ac:dyDescent="0.25"/>
    <row r="2369" ht="15.75" customHeight="1" x14ac:dyDescent="0.25"/>
    <row r="2370" ht="15.75" customHeight="1" x14ac:dyDescent="0.25"/>
    <row r="2371" ht="15.75" customHeight="1" x14ac:dyDescent="0.25"/>
    <row r="2372" ht="15.75" customHeight="1" x14ac:dyDescent="0.25"/>
    <row r="2373" ht="15.75" customHeight="1" x14ac:dyDescent="0.25"/>
    <row r="2374" ht="15.75" customHeight="1" x14ac:dyDescent="0.25"/>
    <row r="2375" ht="15.75" customHeight="1" x14ac:dyDescent="0.25"/>
    <row r="2376" ht="15.75" customHeight="1" x14ac:dyDescent="0.25"/>
    <row r="2377" ht="15.75" customHeight="1" x14ac:dyDescent="0.25"/>
    <row r="2378" ht="15.75" customHeight="1" x14ac:dyDescent="0.25"/>
    <row r="2379" ht="15.75" customHeight="1" x14ac:dyDescent="0.25"/>
    <row r="2380" ht="15.75" customHeight="1" x14ac:dyDescent="0.25"/>
    <row r="2381" ht="15.75" customHeight="1" x14ac:dyDescent="0.25"/>
    <row r="2382" ht="15.75" customHeight="1" x14ac:dyDescent="0.25"/>
    <row r="2383" ht="15.75" customHeight="1" x14ac:dyDescent="0.25"/>
    <row r="2384" ht="15.75" customHeight="1" x14ac:dyDescent="0.25"/>
    <row r="2385" ht="15.75" customHeight="1" x14ac:dyDescent="0.25"/>
    <row r="2386" ht="15.75" customHeight="1" x14ac:dyDescent="0.25"/>
    <row r="2387" ht="15.75" customHeight="1" x14ac:dyDescent="0.25"/>
    <row r="2388" ht="15.75" customHeight="1" x14ac:dyDescent="0.25"/>
    <row r="2389" ht="15.75" customHeight="1" x14ac:dyDescent="0.25"/>
    <row r="2390" ht="15.75" customHeight="1" x14ac:dyDescent="0.25"/>
    <row r="2391" ht="15.75" customHeight="1" x14ac:dyDescent="0.25"/>
    <row r="2392" ht="15.75" customHeight="1" x14ac:dyDescent="0.25"/>
    <row r="2393" ht="15.75" customHeight="1" x14ac:dyDescent="0.25"/>
    <row r="2394" ht="15.75" customHeight="1" x14ac:dyDescent="0.25"/>
    <row r="2395" ht="15.75" customHeight="1" x14ac:dyDescent="0.25"/>
    <row r="2396" ht="15.75" customHeight="1" x14ac:dyDescent="0.25"/>
    <row r="2397" ht="15.75" customHeight="1" x14ac:dyDescent="0.25"/>
    <row r="2398" ht="15.75" customHeight="1" x14ac:dyDescent="0.25"/>
    <row r="2399" ht="15.75" customHeight="1" x14ac:dyDescent="0.25"/>
    <row r="2400" ht="15.75" customHeight="1" x14ac:dyDescent="0.25"/>
    <row r="2401" ht="15.75" customHeight="1" x14ac:dyDescent="0.25"/>
    <row r="2402" ht="15.75" customHeight="1" x14ac:dyDescent="0.25"/>
    <row r="2403" ht="15.75" customHeight="1" x14ac:dyDescent="0.25"/>
    <row r="2404" ht="15.75" customHeight="1" x14ac:dyDescent="0.25"/>
    <row r="2405" ht="15.75" customHeight="1" x14ac:dyDescent="0.25"/>
    <row r="2406" ht="15.75" customHeight="1" x14ac:dyDescent="0.25"/>
    <row r="2407" ht="15.75" customHeight="1" x14ac:dyDescent="0.25"/>
    <row r="2408" ht="15.75" customHeight="1" x14ac:dyDescent="0.25"/>
    <row r="2409" ht="15.75" customHeight="1" x14ac:dyDescent="0.25"/>
    <row r="2410" ht="15.75" customHeight="1" x14ac:dyDescent="0.25"/>
    <row r="2411" ht="15.75" customHeight="1" x14ac:dyDescent="0.25"/>
    <row r="2412" ht="15.75" customHeight="1" x14ac:dyDescent="0.25"/>
    <row r="2413" ht="15.75" customHeight="1" x14ac:dyDescent="0.25"/>
    <row r="2414" ht="15.75" customHeight="1" x14ac:dyDescent="0.25"/>
    <row r="2415" ht="15.75" customHeight="1" x14ac:dyDescent="0.25"/>
    <row r="2416" ht="15.75" customHeight="1" x14ac:dyDescent="0.25"/>
    <row r="2417" ht="15.75" customHeight="1" x14ac:dyDescent="0.25"/>
    <row r="2418" ht="15.75" customHeight="1" x14ac:dyDescent="0.25"/>
    <row r="2419" ht="15.75" customHeight="1" x14ac:dyDescent="0.25"/>
    <row r="2420" ht="15.75" customHeight="1" x14ac:dyDescent="0.25"/>
    <row r="2421" ht="15.75" customHeight="1" x14ac:dyDescent="0.25"/>
    <row r="2422" ht="15.75" customHeight="1" x14ac:dyDescent="0.25"/>
    <row r="2423" ht="15.75" customHeight="1" x14ac:dyDescent="0.25"/>
    <row r="2424" ht="15.75" customHeight="1" x14ac:dyDescent="0.25"/>
    <row r="2425" ht="15.75" customHeight="1" x14ac:dyDescent="0.25"/>
    <row r="2426" ht="15.75" customHeight="1" x14ac:dyDescent="0.25"/>
    <row r="2427" ht="15.75" customHeight="1" x14ac:dyDescent="0.25"/>
    <row r="2428" ht="15.75" customHeight="1" x14ac:dyDescent="0.25"/>
    <row r="2429" ht="15.75" customHeight="1" x14ac:dyDescent="0.25"/>
    <row r="2430" ht="15.75" customHeight="1" x14ac:dyDescent="0.25"/>
    <row r="2431" ht="15.75" customHeight="1" x14ac:dyDescent="0.25"/>
    <row r="2432" ht="15.75" customHeight="1" x14ac:dyDescent="0.25"/>
    <row r="2433" ht="15.75" customHeight="1" x14ac:dyDescent="0.25"/>
    <row r="2434" ht="15.75" customHeight="1" x14ac:dyDescent="0.25"/>
    <row r="2435" ht="15.75" customHeight="1" x14ac:dyDescent="0.25"/>
    <row r="2436" ht="15.75" customHeight="1" x14ac:dyDescent="0.25"/>
    <row r="2437" ht="15.75" customHeight="1" x14ac:dyDescent="0.25"/>
    <row r="2438" ht="15.75" customHeight="1" x14ac:dyDescent="0.25"/>
    <row r="2439" ht="15.75" customHeight="1" x14ac:dyDescent="0.25"/>
    <row r="2440" ht="15.75" customHeight="1" x14ac:dyDescent="0.25"/>
    <row r="2441" ht="15.75" customHeight="1" x14ac:dyDescent="0.25"/>
    <row r="2442" ht="15.75" customHeight="1" x14ac:dyDescent="0.25"/>
    <row r="2443" ht="15.75" customHeight="1" x14ac:dyDescent="0.25"/>
    <row r="2444" ht="15.75" customHeight="1" x14ac:dyDescent="0.25"/>
    <row r="2445" ht="15.75" customHeight="1" x14ac:dyDescent="0.25"/>
    <row r="2446" ht="15.75" customHeight="1" x14ac:dyDescent="0.25"/>
    <row r="2447" ht="15.75" customHeight="1" x14ac:dyDescent="0.25"/>
    <row r="2448" ht="15.75" customHeight="1" x14ac:dyDescent="0.25"/>
    <row r="2449" ht="15.75" customHeight="1" x14ac:dyDescent="0.25"/>
    <row r="2450" ht="15.75" customHeight="1" x14ac:dyDescent="0.25"/>
    <row r="2451" ht="15.75" customHeight="1" x14ac:dyDescent="0.25"/>
    <row r="2452" ht="15.75" customHeight="1" x14ac:dyDescent="0.25"/>
    <row r="2453" ht="15.75" customHeight="1" x14ac:dyDescent="0.25"/>
    <row r="2454" ht="15.75" customHeight="1" x14ac:dyDescent="0.25"/>
    <row r="2455" ht="15.75" customHeight="1" x14ac:dyDescent="0.25"/>
    <row r="2456" ht="15.75" customHeight="1" x14ac:dyDescent="0.25"/>
    <row r="2457" ht="15.75" customHeight="1" x14ac:dyDescent="0.25"/>
    <row r="2458" ht="15.75" customHeight="1" x14ac:dyDescent="0.25"/>
    <row r="2459" ht="15.75" customHeight="1" x14ac:dyDescent="0.25"/>
    <row r="2460" ht="15.75" customHeight="1" x14ac:dyDescent="0.25"/>
    <row r="2461" ht="15.75" customHeight="1" x14ac:dyDescent="0.25"/>
    <row r="2462" ht="15.75" customHeight="1" x14ac:dyDescent="0.25"/>
    <row r="2463" ht="15.75" customHeight="1" x14ac:dyDescent="0.25"/>
    <row r="2464" ht="15.75" customHeight="1" x14ac:dyDescent="0.25"/>
    <row r="2465" ht="15.75" customHeight="1" x14ac:dyDescent="0.25"/>
    <row r="2466" ht="15.75" customHeight="1" x14ac:dyDescent="0.25"/>
    <row r="2467" ht="15.75" customHeight="1" x14ac:dyDescent="0.25"/>
    <row r="2468" ht="15.75" customHeight="1" x14ac:dyDescent="0.25"/>
    <row r="2469" ht="15.75" customHeight="1" x14ac:dyDescent="0.25"/>
    <row r="2470" ht="15.75" customHeight="1" x14ac:dyDescent="0.25"/>
    <row r="2471" ht="15.75" customHeight="1" x14ac:dyDescent="0.25"/>
    <row r="2472" ht="15.75" customHeight="1" x14ac:dyDescent="0.25"/>
    <row r="2473" ht="15.75" customHeight="1" x14ac:dyDescent="0.25"/>
    <row r="2474" ht="15.75" customHeight="1" x14ac:dyDescent="0.25"/>
    <row r="2475" ht="15.75" customHeight="1" x14ac:dyDescent="0.25"/>
    <row r="2476" ht="15.75" customHeight="1" x14ac:dyDescent="0.25"/>
    <row r="2477" ht="15.75" customHeight="1" x14ac:dyDescent="0.25"/>
    <row r="2478" ht="15.75" customHeight="1" x14ac:dyDescent="0.25"/>
    <row r="2479" ht="15.75" customHeight="1" x14ac:dyDescent="0.25"/>
    <row r="2480" ht="15.75" customHeight="1" x14ac:dyDescent="0.25"/>
    <row r="2481" ht="15.75" customHeight="1" x14ac:dyDescent="0.25"/>
    <row r="2482" ht="15.75" customHeight="1" x14ac:dyDescent="0.25"/>
    <row r="2483" ht="15.75" customHeight="1" x14ac:dyDescent="0.25"/>
    <row r="2484" ht="15.75" customHeight="1" x14ac:dyDescent="0.25"/>
    <row r="2485" ht="15.75" customHeight="1" x14ac:dyDescent="0.25"/>
    <row r="2486" ht="15.75" customHeight="1" x14ac:dyDescent="0.25"/>
    <row r="2487" ht="15.75" customHeight="1" x14ac:dyDescent="0.25"/>
    <row r="2488" ht="15.75" customHeight="1" x14ac:dyDescent="0.25"/>
    <row r="2489" ht="15.75" customHeight="1" x14ac:dyDescent="0.25"/>
    <row r="2490" ht="15.75" customHeight="1" x14ac:dyDescent="0.25"/>
    <row r="2491" ht="15.75" customHeight="1" x14ac:dyDescent="0.25"/>
    <row r="2492" ht="15.75" customHeight="1" x14ac:dyDescent="0.25"/>
    <row r="2493" ht="15.75" customHeight="1" x14ac:dyDescent="0.25"/>
    <row r="2494" ht="15.75" customHeight="1" x14ac:dyDescent="0.25"/>
    <row r="2495" ht="15.75" customHeight="1" x14ac:dyDescent="0.25"/>
    <row r="2496" ht="15.75" customHeight="1" x14ac:dyDescent="0.25"/>
    <row r="2497" ht="15.75" customHeight="1" x14ac:dyDescent="0.25"/>
    <row r="2498" ht="15.75" customHeight="1" x14ac:dyDescent="0.25"/>
    <row r="2499" ht="15.75" customHeight="1" x14ac:dyDescent="0.25"/>
    <row r="2500" ht="15.75" customHeight="1" x14ac:dyDescent="0.25"/>
    <row r="2501" ht="15.75" customHeight="1" x14ac:dyDescent="0.25"/>
    <row r="2502" ht="15.75" customHeight="1" x14ac:dyDescent="0.25"/>
    <row r="2503" ht="15.75" customHeight="1" x14ac:dyDescent="0.25"/>
    <row r="2504" ht="15.75" customHeight="1" x14ac:dyDescent="0.25"/>
    <row r="2505" ht="15.75" customHeight="1" x14ac:dyDescent="0.25"/>
    <row r="2506" ht="15.75" customHeight="1" x14ac:dyDescent="0.25"/>
    <row r="2507" ht="15.75" customHeight="1" x14ac:dyDescent="0.25"/>
    <row r="2508" ht="15.75" customHeight="1" x14ac:dyDescent="0.25"/>
    <row r="2509" ht="15.75" customHeight="1" x14ac:dyDescent="0.25"/>
    <row r="2510" ht="15.75" customHeight="1" x14ac:dyDescent="0.25"/>
    <row r="2511" ht="15.75" customHeight="1" x14ac:dyDescent="0.25"/>
    <row r="2512" ht="15.75" customHeight="1" x14ac:dyDescent="0.25"/>
    <row r="2513" ht="15.75" customHeight="1" x14ac:dyDescent="0.25"/>
    <row r="2514" ht="15.75" customHeight="1" x14ac:dyDescent="0.25"/>
    <row r="2515" ht="15.75" customHeight="1" x14ac:dyDescent="0.25"/>
    <row r="2516" ht="15.75" customHeight="1" x14ac:dyDescent="0.25"/>
    <row r="2517" ht="15.75" customHeight="1" x14ac:dyDescent="0.25"/>
    <row r="2518" ht="15.75" customHeight="1" x14ac:dyDescent="0.25"/>
    <row r="2519" ht="15.75" customHeight="1" x14ac:dyDescent="0.25"/>
    <row r="2520" ht="15.75" customHeight="1" x14ac:dyDescent="0.25"/>
    <row r="2521" ht="15.75" customHeight="1" x14ac:dyDescent="0.25"/>
    <row r="2522" ht="15.75" customHeight="1" x14ac:dyDescent="0.25"/>
    <row r="2523" ht="15.75" customHeight="1" x14ac:dyDescent="0.25"/>
    <row r="2524" ht="15.75" customHeight="1" x14ac:dyDescent="0.25"/>
    <row r="2525" ht="15.75" customHeight="1" x14ac:dyDescent="0.25"/>
    <row r="2526" ht="15.75" customHeight="1" x14ac:dyDescent="0.25"/>
    <row r="2527" ht="15.75" customHeight="1" x14ac:dyDescent="0.25"/>
    <row r="2528" ht="15.75" customHeight="1" x14ac:dyDescent="0.25"/>
    <row r="2529" ht="15.75" customHeight="1" x14ac:dyDescent="0.25"/>
    <row r="2530" ht="15.75" customHeight="1" x14ac:dyDescent="0.25"/>
    <row r="2531" ht="15.75" customHeight="1" x14ac:dyDescent="0.25"/>
    <row r="2532" ht="15.75" customHeight="1" x14ac:dyDescent="0.25"/>
    <row r="2533" ht="15.75" customHeight="1" x14ac:dyDescent="0.25"/>
    <row r="2534" ht="15.75" customHeight="1" x14ac:dyDescent="0.25"/>
    <row r="2535" ht="15.75" customHeight="1" x14ac:dyDescent="0.25"/>
    <row r="2536" ht="15.75" customHeight="1" x14ac:dyDescent="0.25"/>
    <row r="2537" ht="15.75" customHeight="1" x14ac:dyDescent="0.25"/>
    <row r="2538" ht="15.75" customHeight="1" x14ac:dyDescent="0.25"/>
    <row r="2539" ht="15.75" customHeight="1" x14ac:dyDescent="0.25"/>
    <row r="2540" ht="15.75" customHeight="1" x14ac:dyDescent="0.25"/>
    <row r="2541" ht="15.75" customHeight="1" x14ac:dyDescent="0.25"/>
    <row r="2542" ht="15.75" customHeight="1" x14ac:dyDescent="0.25"/>
    <row r="2543" ht="15.75" customHeight="1" x14ac:dyDescent="0.25"/>
    <row r="2544" ht="15.75" customHeight="1" x14ac:dyDescent="0.25"/>
    <row r="2545" ht="15.75" customHeight="1" x14ac:dyDescent="0.25"/>
    <row r="2546" ht="15.75" customHeight="1" x14ac:dyDescent="0.25"/>
    <row r="2547" ht="15.75" customHeight="1" x14ac:dyDescent="0.25"/>
    <row r="2548" ht="15.75" customHeight="1" x14ac:dyDescent="0.25"/>
    <row r="2549" ht="15.75" customHeight="1" x14ac:dyDescent="0.25"/>
    <row r="2550" ht="15.75" customHeight="1" x14ac:dyDescent="0.25"/>
    <row r="2551" ht="15.75" customHeight="1" x14ac:dyDescent="0.25"/>
    <row r="2552" ht="15.75" customHeight="1" x14ac:dyDescent="0.25"/>
    <row r="2553" ht="15.75" customHeight="1" x14ac:dyDescent="0.25"/>
    <row r="2554" ht="15.75" customHeight="1" x14ac:dyDescent="0.25"/>
    <row r="2555" ht="15.75" customHeight="1" x14ac:dyDescent="0.25"/>
    <row r="2556" ht="15.75" customHeight="1" x14ac:dyDescent="0.25"/>
    <row r="2557" ht="15.75" customHeight="1" x14ac:dyDescent="0.25"/>
    <row r="2558" ht="15.75" customHeight="1" x14ac:dyDescent="0.25"/>
    <row r="2559" ht="15.75" customHeight="1" x14ac:dyDescent="0.25"/>
    <row r="2560" ht="15.75" customHeight="1" x14ac:dyDescent="0.25"/>
    <row r="2561" ht="15.75" customHeight="1" x14ac:dyDescent="0.25"/>
    <row r="2562" ht="15.75" customHeight="1" x14ac:dyDescent="0.25"/>
    <row r="2563" ht="15.75" customHeight="1" x14ac:dyDescent="0.25"/>
    <row r="2564" ht="15.75" customHeight="1" x14ac:dyDescent="0.25"/>
    <row r="2565" ht="15.75" customHeight="1" x14ac:dyDescent="0.25"/>
    <row r="2566" ht="15.75" customHeight="1" x14ac:dyDescent="0.25"/>
    <row r="2567" ht="15.75" customHeight="1" x14ac:dyDescent="0.25"/>
    <row r="2568" ht="15.75" customHeight="1" x14ac:dyDescent="0.25"/>
    <row r="2569" ht="15.75" customHeight="1" x14ac:dyDescent="0.25"/>
    <row r="2570" ht="15.75" customHeight="1" x14ac:dyDescent="0.25"/>
    <row r="2571" ht="15.75" customHeight="1" x14ac:dyDescent="0.25"/>
    <row r="2572" ht="15.75" customHeight="1" x14ac:dyDescent="0.25"/>
    <row r="2573" ht="15.75" customHeight="1" x14ac:dyDescent="0.25"/>
    <row r="2574" ht="15.75" customHeight="1" x14ac:dyDescent="0.25"/>
    <row r="2575" ht="15.75" customHeight="1" x14ac:dyDescent="0.25"/>
    <row r="2576" ht="15.75" customHeight="1" x14ac:dyDescent="0.25"/>
    <row r="2577" ht="15.75" customHeight="1" x14ac:dyDescent="0.25"/>
    <row r="2578" ht="15.75" customHeight="1" x14ac:dyDescent="0.25"/>
    <row r="2579" ht="15.75" customHeight="1" x14ac:dyDescent="0.25"/>
    <row r="2580" ht="15.75" customHeight="1" x14ac:dyDescent="0.25"/>
    <row r="2581" ht="15.75" customHeight="1" x14ac:dyDescent="0.25"/>
    <row r="2582" ht="15.75" customHeight="1" x14ac:dyDescent="0.25"/>
    <row r="2583" ht="15.75" customHeight="1" x14ac:dyDescent="0.25"/>
    <row r="2584" ht="15.75" customHeight="1" x14ac:dyDescent="0.25"/>
    <row r="2585" ht="15.75" customHeight="1" x14ac:dyDescent="0.25"/>
    <row r="2586" ht="15.75" customHeight="1" x14ac:dyDescent="0.25"/>
    <row r="2587" ht="15.75" customHeight="1" x14ac:dyDescent="0.25"/>
    <row r="2588" ht="15.75" customHeight="1" x14ac:dyDescent="0.25"/>
    <row r="2589" ht="15.75" customHeight="1" x14ac:dyDescent="0.25"/>
    <row r="2590" ht="15.75" customHeight="1" x14ac:dyDescent="0.25"/>
    <row r="2591" ht="15.75" customHeight="1" x14ac:dyDescent="0.25"/>
    <row r="2592" ht="15.75" customHeight="1" x14ac:dyDescent="0.25"/>
    <row r="2593" ht="15.75" customHeight="1" x14ac:dyDescent="0.25"/>
    <row r="2594" ht="15.75" customHeight="1" x14ac:dyDescent="0.25"/>
    <row r="2595" ht="15.75" customHeight="1" x14ac:dyDescent="0.25"/>
    <row r="2596" ht="15.75" customHeight="1" x14ac:dyDescent="0.25"/>
    <row r="2597" ht="15.75" customHeight="1" x14ac:dyDescent="0.25"/>
    <row r="2598" ht="15.75" customHeight="1" x14ac:dyDescent="0.25"/>
    <row r="2599" ht="15.75" customHeight="1" x14ac:dyDescent="0.25"/>
    <row r="2600" ht="15.75" customHeight="1" x14ac:dyDescent="0.25"/>
    <row r="2601" ht="15.75" customHeight="1" x14ac:dyDescent="0.25"/>
    <row r="2602" ht="15.75" customHeight="1" x14ac:dyDescent="0.25"/>
    <row r="2603" ht="15.75" customHeight="1" x14ac:dyDescent="0.25"/>
    <row r="2604" ht="15.75" customHeight="1" x14ac:dyDescent="0.25"/>
    <row r="2605" ht="15.75" customHeight="1" x14ac:dyDescent="0.25"/>
    <row r="2606" ht="15.75" customHeight="1" x14ac:dyDescent="0.25"/>
    <row r="2607" ht="15.75" customHeight="1" x14ac:dyDescent="0.25"/>
    <row r="2608" ht="15.75" customHeight="1" x14ac:dyDescent="0.25"/>
    <row r="2609" ht="15.75" customHeight="1" x14ac:dyDescent="0.25"/>
    <row r="2610" ht="15.75" customHeight="1" x14ac:dyDescent="0.25"/>
    <row r="2611" ht="15.75" customHeight="1" x14ac:dyDescent="0.25"/>
    <row r="2612" ht="15.75" customHeight="1" x14ac:dyDescent="0.25"/>
    <row r="2613" ht="15.75" customHeight="1" x14ac:dyDescent="0.25"/>
    <row r="2614" ht="15.75" customHeight="1" x14ac:dyDescent="0.25"/>
    <row r="2615" ht="15.75" customHeight="1" x14ac:dyDescent="0.25"/>
    <row r="2616" ht="15.75" customHeight="1" x14ac:dyDescent="0.25"/>
    <row r="2617" ht="15.75" customHeight="1" x14ac:dyDescent="0.25"/>
    <row r="2618" ht="15.75" customHeight="1" x14ac:dyDescent="0.25"/>
    <row r="2619" ht="15.75" customHeight="1" x14ac:dyDescent="0.25"/>
    <row r="2620" ht="15.75" customHeight="1" x14ac:dyDescent="0.25"/>
    <row r="2621" ht="15.75" customHeight="1" x14ac:dyDescent="0.25"/>
    <row r="2622" ht="15.75" customHeight="1" x14ac:dyDescent="0.25"/>
    <row r="2623" ht="15.75" customHeight="1" x14ac:dyDescent="0.25"/>
    <row r="2624" ht="15.75" customHeight="1" x14ac:dyDescent="0.25"/>
    <row r="2625" ht="15.75" customHeight="1" x14ac:dyDescent="0.25"/>
    <row r="2626" ht="15.75" customHeight="1" x14ac:dyDescent="0.25"/>
    <row r="2627" ht="15.75" customHeight="1" x14ac:dyDescent="0.25"/>
    <row r="2628" ht="15.75" customHeight="1" x14ac:dyDescent="0.25"/>
    <row r="2629" ht="15.75" customHeight="1" x14ac:dyDescent="0.25"/>
    <row r="2630" ht="15.75" customHeight="1" x14ac:dyDescent="0.25"/>
    <row r="2631" ht="15.75" customHeight="1" x14ac:dyDescent="0.25"/>
    <row r="2632" ht="15.75" customHeight="1" x14ac:dyDescent="0.25"/>
    <row r="2633" ht="15.75" customHeight="1" x14ac:dyDescent="0.25"/>
    <row r="2634" ht="15.75" customHeight="1" x14ac:dyDescent="0.25"/>
    <row r="2635" ht="15.75" customHeight="1" x14ac:dyDescent="0.25"/>
    <row r="2636" ht="15.75" customHeight="1" x14ac:dyDescent="0.25"/>
    <row r="2637" ht="15.75" customHeight="1" x14ac:dyDescent="0.25"/>
    <row r="2638" ht="15.75" customHeight="1" x14ac:dyDescent="0.25"/>
    <row r="2639" ht="15.75" customHeight="1" x14ac:dyDescent="0.25"/>
    <row r="2640" ht="15.75" customHeight="1" x14ac:dyDescent="0.25"/>
    <row r="2641" ht="15.75" customHeight="1" x14ac:dyDescent="0.25"/>
    <row r="2642" ht="15.75" customHeight="1" x14ac:dyDescent="0.25"/>
    <row r="2643" ht="15.75" customHeight="1" x14ac:dyDescent="0.25"/>
    <row r="2644" ht="15.75" customHeight="1" x14ac:dyDescent="0.25"/>
    <row r="2645" ht="15.75" customHeight="1" x14ac:dyDescent="0.25"/>
    <row r="2646" ht="15.75" customHeight="1" x14ac:dyDescent="0.25"/>
    <row r="2647" ht="15.75" customHeight="1" x14ac:dyDescent="0.25"/>
    <row r="2648" ht="15.75" customHeight="1" x14ac:dyDescent="0.25"/>
    <row r="2649" ht="15.75" customHeight="1" x14ac:dyDescent="0.25"/>
    <row r="2650" ht="15.75" customHeight="1" x14ac:dyDescent="0.25"/>
    <row r="2651" ht="15.75" customHeight="1" x14ac:dyDescent="0.25"/>
    <row r="2652" ht="15.75" customHeight="1" x14ac:dyDescent="0.25"/>
    <row r="2653" ht="15.75" customHeight="1" x14ac:dyDescent="0.25"/>
    <row r="2654" ht="15.75" customHeight="1" x14ac:dyDescent="0.25"/>
    <row r="2655" ht="15.75" customHeight="1" x14ac:dyDescent="0.25"/>
    <row r="2656" ht="15.75" customHeight="1" x14ac:dyDescent="0.25"/>
    <row r="2657" ht="15.75" customHeight="1" x14ac:dyDescent="0.25"/>
    <row r="2658" ht="15.75" customHeight="1" x14ac:dyDescent="0.25"/>
    <row r="2659" ht="15.75" customHeight="1" x14ac:dyDescent="0.25"/>
    <row r="2660" ht="15.75" customHeight="1" x14ac:dyDescent="0.25"/>
    <row r="2661" ht="15.75" customHeight="1" x14ac:dyDescent="0.25"/>
    <row r="2662" ht="15.75" customHeight="1" x14ac:dyDescent="0.25"/>
    <row r="2663" ht="15.75" customHeight="1" x14ac:dyDescent="0.25"/>
    <row r="2664" ht="15.75" customHeight="1" x14ac:dyDescent="0.25"/>
    <row r="2665" ht="15.75" customHeight="1" x14ac:dyDescent="0.25"/>
    <row r="2666" ht="15.75" customHeight="1" x14ac:dyDescent="0.25"/>
    <row r="2667" ht="15.75" customHeight="1" x14ac:dyDescent="0.25"/>
    <row r="2668" ht="15.75" customHeight="1" x14ac:dyDescent="0.25"/>
    <row r="2669" ht="15.75" customHeight="1" x14ac:dyDescent="0.25"/>
    <row r="2670" ht="15.75" customHeight="1" x14ac:dyDescent="0.25"/>
    <row r="2671" ht="15.75" customHeight="1" x14ac:dyDescent="0.25"/>
    <row r="2672" ht="15.75" customHeight="1" x14ac:dyDescent="0.25"/>
    <row r="2673" ht="15.75" customHeight="1" x14ac:dyDescent="0.25"/>
    <row r="2674" ht="15.75" customHeight="1" x14ac:dyDescent="0.25"/>
    <row r="2675" ht="15.75" customHeight="1" x14ac:dyDescent="0.25"/>
    <row r="2676" ht="15.75" customHeight="1" x14ac:dyDescent="0.25"/>
    <row r="2677" ht="15.75" customHeight="1" x14ac:dyDescent="0.25"/>
    <row r="2678" ht="15.75" customHeight="1" x14ac:dyDescent="0.25"/>
    <row r="2679" ht="15.75" customHeight="1" x14ac:dyDescent="0.25"/>
    <row r="2680" ht="15.75" customHeight="1" x14ac:dyDescent="0.25"/>
    <row r="2681" ht="15.75" customHeight="1" x14ac:dyDescent="0.25"/>
    <row r="2682" ht="15.75" customHeight="1" x14ac:dyDescent="0.25"/>
    <row r="2683" ht="15.75" customHeight="1" x14ac:dyDescent="0.25"/>
    <row r="2684" ht="15.75" customHeight="1" x14ac:dyDescent="0.25"/>
    <row r="2685" ht="15.75" customHeight="1" x14ac:dyDescent="0.25"/>
    <row r="2686" ht="15.75" customHeight="1" x14ac:dyDescent="0.25"/>
    <row r="2687" ht="15.75" customHeight="1" x14ac:dyDescent="0.25"/>
    <row r="2688" ht="15.75" customHeight="1" x14ac:dyDescent="0.25"/>
    <row r="2689" ht="15.75" customHeight="1" x14ac:dyDescent="0.25"/>
    <row r="2690" ht="15.75" customHeight="1" x14ac:dyDescent="0.25"/>
    <row r="2691" ht="15.75" customHeight="1" x14ac:dyDescent="0.25"/>
    <row r="2692" ht="15.75" customHeight="1" x14ac:dyDescent="0.25"/>
    <row r="2693" ht="15.75" customHeight="1" x14ac:dyDescent="0.25"/>
    <row r="2694" ht="15.75" customHeight="1" x14ac:dyDescent="0.25"/>
    <row r="2695" ht="15.75" customHeight="1" x14ac:dyDescent="0.25"/>
    <row r="2696" ht="15.75" customHeight="1" x14ac:dyDescent="0.25"/>
    <row r="2697" ht="15.75" customHeight="1" x14ac:dyDescent="0.25"/>
    <row r="2698" ht="15.75" customHeight="1" x14ac:dyDescent="0.25"/>
    <row r="2699" ht="15.75" customHeight="1" x14ac:dyDescent="0.25"/>
    <row r="2700" ht="15.75" customHeight="1" x14ac:dyDescent="0.25"/>
    <row r="2701" ht="15.75" customHeight="1" x14ac:dyDescent="0.25"/>
    <row r="2702" ht="15.75" customHeight="1" x14ac:dyDescent="0.25"/>
    <row r="2703" ht="15.75" customHeight="1" x14ac:dyDescent="0.25"/>
    <row r="2704" ht="15.75" customHeight="1" x14ac:dyDescent="0.25"/>
    <row r="2705" ht="15.75" customHeight="1" x14ac:dyDescent="0.25"/>
    <row r="2706" ht="15.75" customHeight="1" x14ac:dyDescent="0.25"/>
    <row r="2707" ht="15.75" customHeight="1" x14ac:dyDescent="0.25"/>
    <row r="2708" ht="15.75" customHeight="1" x14ac:dyDescent="0.25"/>
    <row r="2709" ht="15.75" customHeight="1" x14ac:dyDescent="0.25"/>
    <row r="2710" ht="15.75" customHeight="1" x14ac:dyDescent="0.25"/>
    <row r="2711" ht="15.75" customHeight="1" x14ac:dyDescent="0.25"/>
    <row r="2712" ht="15.75" customHeight="1" x14ac:dyDescent="0.25"/>
    <row r="2713" ht="15.75" customHeight="1" x14ac:dyDescent="0.25"/>
    <row r="2714" ht="15.75" customHeight="1" x14ac:dyDescent="0.25"/>
    <row r="2715" ht="15.75" customHeight="1" x14ac:dyDescent="0.25"/>
    <row r="2716" ht="15.75" customHeight="1" x14ac:dyDescent="0.25"/>
    <row r="2717" ht="15.75" customHeight="1" x14ac:dyDescent="0.25"/>
    <row r="2718" ht="15.75" customHeight="1" x14ac:dyDescent="0.25"/>
    <row r="2719" ht="15.75" customHeight="1" x14ac:dyDescent="0.25"/>
    <row r="2720" ht="15.75" customHeight="1" x14ac:dyDescent="0.25"/>
    <row r="2721" ht="15.75" customHeight="1" x14ac:dyDescent="0.25"/>
    <row r="2722" ht="15.75" customHeight="1" x14ac:dyDescent="0.25"/>
    <row r="2723" ht="15.75" customHeight="1" x14ac:dyDescent="0.25"/>
    <row r="2724" ht="15.75" customHeight="1" x14ac:dyDescent="0.25"/>
    <row r="2725" ht="15.75" customHeight="1" x14ac:dyDescent="0.25"/>
    <row r="2726" ht="15.75" customHeight="1" x14ac:dyDescent="0.25"/>
    <row r="2727" ht="15.75" customHeight="1" x14ac:dyDescent="0.25"/>
    <row r="2728" ht="15.75" customHeight="1" x14ac:dyDescent="0.25"/>
    <row r="2729" ht="15.75" customHeight="1" x14ac:dyDescent="0.25"/>
    <row r="2730" ht="15.75" customHeight="1" x14ac:dyDescent="0.25"/>
    <row r="2731" ht="15.75" customHeight="1" x14ac:dyDescent="0.25"/>
    <row r="2732" ht="15.75" customHeight="1" x14ac:dyDescent="0.25"/>
    <row r="2733" ht="15.75" customHeight="1" x14ac:dyDescent="0.25"/>
    <row r="2734" ht="15.75" customHeight="1" x14ac:dyDescent="0.25"/>
    <row r="2735" ht="15.75" customHeight="1" x14ac:dyDescent="0.25"/>
    <row r="2736" ht="15.75" customHeight="1" x14ac:dyDescent="0.25"/>
    <row r="2737" ht="15.75" customHeight="1" x14ac:dyDescent="0.25"/>
    <row r="2738" ht="15.75" customHeight="1" x14ac:dyDescent="0.25"/>
    <row r="2739" ht="15.75" customHeight="1" x14ac:dyDescent="0.25"/>
    <row r="2740" ht="15.75" customHeight="1" x14ac:dyDescent="0.25"/>
    <row r="2741" ht="15.75" customHeight="1" x14ac:dyDescent="0.25"/>
    <row r="2742" ht="15.75" customHeight="1" x14ac:dyDescent="0.25"/>
    <row r="2743" ht="15.75" customHeight="1" x14ac:dyDescent="0.25"/>
    <row r="2744" ht="15.75" customHeight="1" x14ac:dyDescent="0.25"/>
    <row r="2745" ht="15.75" customHeight="1" x14ac:dyDescent="0.25"/>
    <row r="2746" ht="15.75" customHeight="1" x14ac:dyDescent="0.25"/>
    <row r="2747" ht="15.75" customHeight="1" x14ac:dyDescent="0.25"/>
    <row r="2748" ht="15.75" customHeight="1" x14ac:dyDescent="0.25"/>
    <row r="2749" ht="15.75" customHeight="1" x14ac:dyDescent="0.25"/>
    <row r="2750" ht="15.75" customHeight="1" x14ac:dyDescent="0.25"/>
    <row r="2751" ht="15.75" customHeight="1" x14ac:dyDescent="0.25"/>
    <row r="2752" ht="15.75" customHeight="1" x14ac:dyDescent="0.25"/>
    <row r="2753" ht="15.75" customHeight="1" x14ac:dyDescent="0.25"/>
    <row r="2754" ht="15.75" customHeight="1" x14ac:dyDescent="0.25"/>
    <row r="2755" ht="15.75" customHeight="1" x14ac:dyDescent="0.25"/>
    <row r="2756" ht="15.75" customHeight="1" x14ac:dyDescent="0.25"/>
    <row r="2757" ht="15.75" customHeight="1" x14ac:dyDescent="0.25"/>
    <row r="2758" ht="15.75" customHeight="1" x14ac:dyDescent="0.25"/>
    <row r="2759" ht="15.75" customHeight="1" x14ac:dyDescent="0.25"/>
    <row r="2760" ht="15.75" customHeight="1" x14ac:dyDescent="0.25"/>
    <row r="2761" ht="15.75" customHeight="1" x14ac:dyDescent="0.25"/>
    <row r="2762" ht="15.75" customHeight="1" x14ac:dyDescent="0.25"/>
    <row r="2763" ht="15.75" customHeight="1" x14ac:dyDescent="0.25"/>
    <row r="2764" ht="15.75" customHeight="1" x14ac:dyDescent="0.25"/>
    <row r="2765" ht="15.75" customHeight="1" x14ac:dyDescent="0.25"/>
    <row r="2766" ht="15.75" customHeight="1" x14ac:dyDescent="0.25"/>
    <row r="2767" ht="15.75" customHeight="1" x14ac:dyDescent="0.25"/>
    <row r="2768" ht="15.75" customHeight="1" x14ac:dyDescent="0.25"/>
    <row r="2769" ht="15.75" customHeight="1" x14ac:dyDescent="0.25"/>
    <row r="2770" ht="15.75" customHeight="1" x14ac:dyDescent="0.25"/>
    <row r="2771" ht="15.75" customHeight="1" x14ac:dyDescent="0.25"/>
    <row r="2772" ht="15.75" customHeight="1" x14ac:dyDescent="0.25"/>
    <row r="2773" ht="15.75" customHeight="1" x14ac:dyDescent="0.25"/>
    <row r="2774" ht="15.75" customHeight="1" x14ac:dyDescent="0.25"/>
    <row r="2775" ht="15.75" customHeight="1" x14ac:dyDescent="0.25"/>
    <row r="2776" ht="15.75" customHeight="1" x14ac:dyDescent="0.25"/>
    <row r="2777" ht="15.75" customHeight="1" x14ac:dyDescent="0.25"/>
    <row r="2778" ht="15.75" customHeight="1" x14ac:dyDescent="0.25"/>
    <row r="2779" ht="15.75" customHeight="1" x14ac:dyDescent="0.25"/>
    <row r="2780" ht="15.75" customHeight="1" x14ac:dyDescent="0.25"/>
    <row r="2781" ht="15.75" customHeight="1" x14ac:dyDescent="0.25"/>
    <row r="2782" ht="15.75" customHeight="1" x14ac:dyDescent="0.25"/>
    <row r="2783" ht="15.75" customHeight="1" x14ac:dyDescent="0.25"/>
    <row r="2784" ht="15.75" customHeight="1" x14ac:dyDescent="0.25"/>
    <row r="2785" ht="15.75" customHeight="1" x14ac:dyDescent="0.25"/>
    <row r="2786" ht="15.75" customHeight="1" x14ac:dyDescent="0.25"/>
    <row r="2787" ht="15.75" customHeight="1" x14ac:dyDescent="0.25"/>
    <row r="2788" ht="15.75" customHeight="1" x14ac:dyDescent="0.25"/>
    <row r="2789" ht="15.75" customHeight="1" x14ac:dyDescent="0.25"/>
    <row r="2790" ht="15.75" customHeight="1" x14ac:dyDescent="0.25"/>
    <row r="2791" ht="15.75" customHeight="1" x14ac:dyDescent="0.25"/>
    <row r="2792" ht="15.75" customHeight="1" x14ac:dyDescent="0.25"/>
    <row r="2793" ht="15.75" customHeight="1" x14ac:dyDescent="0.25"/>
    <row r="2794" ht="15.75" customHeight="1" x14ac:dyDescent="0.25"/>
    <row r="2795" ht="15.75" customHeight="1" x14ac:dyDescent="0.25"/>
    <row r="2796" ht="15.75" customHeight="1" x14ac:dyDescent="0.25"/>
    <row r="2797" ht="15.75" customHeight="1" x14ac:dyDescent="0.25"/>
    <row r="2798" ht="15.75" customHeight="1" x14ac:dyDescent="0.25"/>
    <row r="2799" ht="15.75" customHeight="1" x14ac:dyDescent="0.25"/>
    <row r="2800" ht="15.75" customHeight="1" x14ac:dyDescent="0.25"/>
    <row r="2801" ht="15.75" customHeight="1" x14ac:dyDescent="0.25"/>
    <row r="2802" ht="15.75" customHeight="1" x14ac:dyDescent="0.25"/>
    <row r="2803" ht="15.75" customHeight="1" x14ac:dyDescent="0.25"/>
    <row r="2804" ht="15.75" customHeight="1" x14ac:dyDescent="0.25"/>
    <row r="2805" ht="15.75" customHeight="1" x14ac:dyDescent="0.25"/>
    <row r="2806" ht="15.75" customHeight="1" x14ac:dyDescent="0.25"/>
    <row r="2807" ht="15.75" customHeight="1" x14ac:dyDescent="0.25"/>
    <row r="2808" ht="15.75" customHeight="1" x14ac:dyDescent="0.25"/>
    <row r="2809" ht="15.75" customHeight="1" x14ac:dyDescent="0.25"/>
    <row r="2810" ht="15.75" customHeight="1" x14ac:dyDescent="0.25"/>
    <row r="2811" ht="15.75" customHeight="1" x14ac:dyDescent="0.25"/>
    <row r="2812" ht="15.75" customHeight="1" x14ac:dyDescent="0.25"/>
    <row r="2813" ht="15.75" customHeight="1" x14ac:dyDescent="0.25"/>
    <row r="2814" ht="15.75" customHeight="1" x14ac:dyDescent="0.25"/>
    <row r="2815" ht="15.75" customHeight="1" x14ac:dyDescent="0.25"/>
    <row r="2816" ht="15.75" customHeight="1" x14ac:dyDescent="0.25"/>
    <row r="2817" ht="15.75" customHeight="1" x14ac:dyDescent="0.25"/>
    <row r="2818" ht="15.75" customHeight="1" x14ac:dyDescent="0.25"/>
    <row r="2819" ht="15.75" customHeight="1" x14ac:dyDescent="0.25"/>
    <row r="2820" ht="15.75" customHeight="1" x14ac:dyDescent="0.25"/>
    <row r="2821" ht="15.75" customHeight="1" x14ac:dyDescent="0.25"/>
    <row r="2822" ht="15.75" customHeight="1" x14ac:dyDescent="0.25"/>
    <row r="2823" ht="15.75" customHeight="1" x14ac:dyDescent="0.25"/>
    <row r="2824" ht="15.75" customHeight="1" x14ac:dyDescent="0.25"/>
    <row r="2825" ht="15.75" customHeight="1" x14ac:dyDescent="0.25"/>
    <row r="2826" ht="15.75" customHeight="1" x14ac:dyDescent="0.25"/>
    <row r="2827" ht="15.75" customHeight="1" x14ac:dyDescent="0.25"/>
    <row r="2828" ht="15.75" customHeight="1" x14ac:dyDescent="0.25"/>
    <row r="2829" ht="15.75" customHeight="1" x14ac:dyDescent="0.25"/>
    <row r="2830" ht="15.75" customHeight="1" x14ac:dyDescent="0.25"/>
    <row r="2831" ht="15.75" customHeight="1" x14ac:dyDescent="0.25"/>
    <row r="2832" ht="15.75" customHeight="1" x14ac:dyDescent="0.25"/>
    <row r="2833" ht="15.75" customHeight="1" x14ac:dyDescent="0.25"/>
    <row r="2834" ht="15.75" customHeight="1" x14ac:dyDescent="0.25"/>
    <row r="2835" ht="15.75" customHeight="1" x14ac:dyDescent="0.25"/>
    <row r="2836" ht="15.75" customHeight="1" x14ac:dyDescent="0.25"/>
    <row r="2837" ht="15.75" customHeight="1" x14ac:dyDescent="0.25"/>
    <row r="2838" ht="15.75" customHeight="1" x14ac:dyDescent="0.25"/>
    <row r="2839" ht="15.75" customHeight="1" x14ac:dyDescent="0.25"/>
    <row r="2840" ht="15.75" customHeight="1" x14ac:dyDescent="0.25"/>
    <row r="2841" ht="15.75" customHeight="1" x14ac:dyDescent="0.25"/>
    <row r="2842" ht="15.75" customHeight="1" x14ac:dyDescent="0.25"/>
    <row r="2843" ht="15.75" customHeight="1" x14ac:dyDescent="0.25"/>
    <row r="2844" ht="15.75" customHeight="1" x14ac:dyDescent="0.25"/>
    <row r="2845" ht="15.75" customHeight="1" x14ac:dyDescent="0.25"/>
    <row r="2846" ht="15.75" customHeight="1" x14ac:dyDescent="0.25"/>
    <row r="2847" ht="15.75" customHeight="1" x14ac:dyDescent="0.25"/>
    <row r="2848" ht="15.75" customHeight="1" x14ac:dyDescent="0.25"/>
    <row r="2849" ht="15.75" customHeight="1" x14ac:dyDescent="0.25"/>
    <row r="2850" ht="15.75" customHeight="1" x14ac:dyDescent="0.25"/>
    <row r="2851" ht="15.75" customHeight="1" x14ac:dyDescent="0.25"/>
    <row r="2852" ht="15.75" customHeight="1" x14ac:dyDescent="0.25"/>
    <row r="2853" ht="15.75" customHeight="1" x14ac:dyDescent="0.25"/>
    <row r="2854" ht="15.75" customHeight="1" x14ac:dyDescent="0.25"/>
    <row r="2855" ht="15.75" customHeight="1" x14ac:dyDescent="0.25"/>
    <row r="2856" ht="15.75" customHeight="1" x14ac:dyDescent="0.25"/>
    <row r="2857" ht="15.75" customHeight="1" x14ac:dyDescent="0.25"/>
    <row r="2858" ht="15.75" customHeight="1" x14ac:dyDescent="0.25"/>
    <row r="2859" ht="15.75" customHeight="1" x14ac:dyDescent="0.25"/>
    <row r="2860" ht="15.75" customHeight="1" x14ac:dyDescent="0.25"/>
    <row r="2861" ht="15.75" customHeight="1" x14ac:dyDescent="0.25"/>
    <row r="2862" ht="15.75" customHeight="1" x14ac:dyDescent="0.25"/>
    <row r="2863" ht="15.75" customHeight="1" x14ac:dyDescent="0.25"/>
    <row r="2864" ht="15.75" customHeight="1" x14ac:dyDescent="0.25"/>
    <row r="2865" ht="15.75" customHeight="1" x14ac:dyDescent="0.25"/>
    <row r="2866" ht="15.75" customHeight="1" x14ac:dyDescent="0.25"/>
    <row r="2867" ht="15.75" customHeight="1" x14ac:dyDescent="0.25"/>
    <row r="2868" ht="15.75" customHeight="1" x14ac:dyDescent="0.25"/>
    <row r="2869" ht="15.75" customHeight="1" x14ac:dyDescent="0.25"/>
    <row r="2870" ht="15.75" customHeight="1" x14ac:dyDescent="0.25"/>
    <row r="2871" ht="15.75" customHeight="1" x14ac:dyDescent="0.25"/>
    <row r="2872" ht="15.75" customHeight="1" x14ac:dyDescent="0.25"/>
    <row r="2873" ht="15.75" customHeight="1" x14ac:dyDescent="0.25"/>
    <row r="2874" ht="15.75" customHeight="1" x14ac:dyDescent="0.25"/>
    <row r="2875" ht="15.75" customHeight="1" x14ac:dyDescent="0.25"/>
    <row r="2876" ht="15.75" customHeight="1" x14ac:dyDescent="0.25"/>
    <row r="2877" ht="15.75" customHeight="1" x14ac:dyDescent="0.25"/>
    <row r="2878" ht="15.75" customHeight="1" x14ac:dyDescent="0.25"/>
    <row r="2879" ht="15.75" customHeight="1" x14ac:dyDescent="0.25"/>
    <row r="2880" ht="15.75" customHeight="1" x14ac:dyDescent="0.25"/>
    <row r="2881" ht="15.75" customHeight="1" x14ac:dyDescent="0.25"/>
    <row r="2882" ht="15.75" customHeight="1" x14ac:dyDescent="0.25"/>
    <row r="2883" ht="15.75" customHeight="1" x14ac:dyDescent="0.25"/>
    <row r="2884" ht="15.75" customHeight="1" x14ac:dyDescent="0.25"/>
    <row r="2885" ht="15.75" customHeight="1" x14ac:dyDescent="0.25"/>
    <row r="2886" ht="15.75" customHeight="1" x14ac:dyDescent="0.25"/>
    <row r="2887" ht="15.75" customHeight="1" x14ac:dyDescent="0.25"/>
    <row r="2888" ht="15.75" customHeight="1" x14ac:dyDescent="0.25"/>
    <row r="2889" ht="15.75" customHeight="1" x14ac:dyDescent="0.25"/>
    <row r="2890" ht="15.75" customHeight="1" x14ac:dyDescent="0.25"/>
    <row r="2891" ht="15.75" customHeight="1" x14ac:dyDescent="0.25"/>
    <row r="2892" ht="15.75" customHeight="1" x14ac:dyDescent="0.25"/>
    <row r="2893" ht="15.75" customHeight="1" x14ac:dyDescent="0.25"/>
    <row r="2894" ht="15.75" customHeight="1" x14ac:dyDescent="0.25"/>
    <row r="2895" ht="15.75" customHeight="1" x14ac:dyDescent="0.25"/>
    <row r="2896" ht="15.75" customHeight="1" x14ac:dyDescent="0.25"/>
    <row r="2897" ht="15.75" customHeight="1" x14ac:dyDescent="0.25"/>
    <row r="2898" ht="15.75" customHeight="1" x14ac:dyDescent="0.25"/>
    <row r="2899" ht="15.75" customHeight="1" x14ac:dyDescent="0.25"/>
    <row r="2900" ht="15.75" customHeight="1" x14ac:dyDescent="0.25"/>
    <row r="2901" ht="15.75" customHeight="1" x14ac:dyDescent="0.25"/>
    <row r="2902" ht="15.75" customHeight="1" x14ac:dyDescent="0.25"/>
    <row r="2903" ht="15.75" customHeight="1" x14ac:dyDescent="0.25"/>
    <row r="2904" ht="15.75" customHeight="1" x14ac:dyDescent="0.25"/>
    <row r="2905" ht="15.75" customHeight="1" x14ac:dyDescent="0.25"/>
    <row r="2906" ht="15.75" customHeight="1" x14ac:dyDescent="0.25"/>
    <row r="2907" ht="15.75" customHeight="1" x14ac:dyDescent="0.25"/>
    <row r="2908" ht="15.75" customHeight="1" x14ac:dyDescent="0.25"/>
    <row r="2909" ht="15.75" customHeight="1" x14ac:dyDescent="0.25"/>
    <row r="2910" ht="15.75" customHeight="1" x14ac:dyDescent="0.25"/>
    <row r="2911" ht="15.75" customHeight="1" x14ac:dyDescent="0.25"/>
    <row r="2912" ht="15.75" customHeight="1" x14ac:dyDescent="0.25"/>
    <row r="2913" ht="15.75" customHeight="1" x14ac:dyDescent="0.25"/>
    <row r="2914" ht="15.75" customHeight="1" x14ac:dyDescent="0.25"/>
    <row r="2915" ht="15.75" customHeight="1" x14ac:dyDescent="0.25"/>
    <row r="2916" ht="15.75" customHeight="1" x14ac:dyDescent="0.25"/>
    <row r="2917" ht="15.75" customHeight="1" x14ac:dyDescent="0.25"/>
    <row r="2918" ht="15.75" customHeight="1" x14ac:dyDescent="0.25"/>
    <row r="2919" ht="15.75" customHeight="1" x14ac:dyDescent="0.25"/>
    <row r="2920" ht="15.75" customHeight="1" x14ac:dyDescent="0.25"/>
    <row r="2921" ht="15.75" customHeight="1" x14ac:dyDescent="0.25"/>
    <row r="2922" ht="15.75" customHeight="1" x14ac:dyDescent="0.25"/>
    <row r="2923" ht="15.75" customHeight="1" x14ac:dyDescent="0.25"/>
    <row r="2924" ht="15.75" customHeight="1" x14ac:dyDescent="0.25"/>
    <row r="2925" ht="15.75" customHeight="1" x14ac:dyDescent="0.25"/>
    <row r="2926" ht="15.75" customHeight="1" x14ac:dyDescent="0.25"/>
    <row r="2927" ht="15.75" customHeight="1" x14ac:dyDescent="0.25"/>
    <row r="2928" ht="15.75" customHeight="1" x14ac:dyDescent="0.25"/>
    <row r="2929" ht="15.75" customHeight="1" x14ac:dyDescent="0.25"/>
    <row r="2930" ht="15.75" customHeight="1" x14ac:dyDescent="0.25"/>
    <row r="2931" ht="15.75" customHeight="1" x14ac:dyDescent="0.25"/>
    <row r="2932" ht="15.75" customHeight="1" x14ac:dyDescent="0.25"/>
    <row r="2933" ht="15.75" customHeight="1" x14ac:dyDescent="0.25"/>
    <row r="2934" ht="15.75" customHeight="1" x14ac:dyDescent="0.25"/>
    <row r="2935" ht="15.75" customHeight="1" x14ac:dyDescent="0.25"/>
    <row r="2936" ht="15.75" customHeight="1" x14ac:dyDescent="0.25"/>
    <row r="2937" ht="15.75" customHeight="1" x14ac:dyDescent="0.25"/>
    <row r="2938" ht="15.75" customHeight="1" x14ac:dyDescent="0.25"/>
    <row r="2939" ht="15.75" customHeight="1" x14ac:dyDescent="0.25"/>
    <row r="2940" ht="15.75" customHeight="1" x14ac:dyDescent="0.25"/>
    <row r="2941" ht="15.75" customHeight="1" x14ac:dyDescent="0.25"/>
    <row r="2942" ht="15.75" customHeight="1" x14ac:dyDescent="0.25"/>
    <row r="2943" ht="15.75" customHeight="1" x14ac:dyDescent="0.25"/>
    <row r="2944" ht="15.75" customHeight="1" x14ac:dyDescent="0.25"/>
    <row r="2945" ht="15.75" customHeight="1" x14ac:dyDescent="0.25"/>
    <row r="2946" ht="15.75" customHeight="1" x14ac:dyDescent="0.25"/>
    <row r="2947" ht="15.75" customHeight="1" x14ac:dyDescent="0.25"/>
    <row r="2948" ht="15.75" customHeight="1" x14ac:dyDescent="0.25"/>
    <row r="2949" ht="15.75" customHeight="1" x14ac:dyDescent="0.25"/>
    <row r="2950" ht="15.75" customHeight="1" x14ac:dyDescent="0.25"/>
    <row r="2951" ht="15.75" customHeight="1" x14ac:dyDescent="0.25"/>
    <row r="2952" ht="15.75" customHeight="1" x14ac:dyDescent="0.25"/>
    <row r="2953" ht="15.75" customHeight="1" x14ac:dyDescent="0.25"/>
    <row r="2954" ht="15.75" customHeight="1" x14ac:dyDescent="0.25"/>
    <row r="2955" ht="15.75" customHeight="1" x14ac:dyDescent="0.25"/>
    <row r="2956" ht="15.75" customHeight="1" x14ac:dyDescent="0.25"/>
    <row r="2957" ht="15.75" customHeight="1" x14ac:dyDescent="0.25"/>
    <row r="2958" ht="15.75" customHeight="1" x14ac:dyDescent="0.25"/>
    <row r="2959" ht="15.75" customHeight="1" x14ac:dyDescent="0.25"/>
    <row r="2960" ht="15.75" customHeight="1" x14ac:dyDescent="0.25"/>
    <row r="2961" ht="15.75" customHeight="1" x14ac:dyDescent="0.25"/>
    <row r="2962" ht="15.75" customHeight="1" x14ac:dyDescent="0.25"/>
    <row r="2963" ht="15.75" customHeight="1" x14ac:dyDescent="0.25"/>
    <row r="2964" ht="15.75" customHeight="1" x14ac:dyDescent="0.25"/>
    <row r="2965" ht="15.75" customHeight="1" x14ac:dyDescent="0.25"/>
    <row r="2966" ht="15.75" customHeight="1" x14ac:dyDescent="0.25"/>
    <row r="2967" ht="15.75" customHeight="1" x14ac:dyDescent="0.25"/>
    <row r="2968" ht="15.75" customHeight="1" x14ac:dyDescent="0.25"/>
    <row r="2969" ht="15.75" customHeight="1" x14ac:dyDescent="0.25"/>
    <row r="2970" ht="15.75" customHeight="1" x14ac:dyDescent="0.25"/>
    <row r="2971" ht="15.75" customHeight="1" x14ac:dyDescent="0.25"/>
    <row r="2972" ht="15.75" customHeight="1" x14ac:dyDescent="0.25"/>
    <row r="2973" ht="15.75" customHeight="1" x14ac:dyDescent="0.25"/>
    <row r="2974" ht="15.75" customHeight="1" x14ac:dyDescent="0.25"/>
    <row r="2975" ht="15.75" customHeight="1" x14ac:dyDescent="0.25"/>
    <row r="2976" ht="15.75" customHeight="1" x14ac:dyDescent="0.25"/>
    <row r="2977" ht="15.75" customHeight="1" x14ac:dyDescent="0.25"/>
  </sheetData>
  <mergeCells count="1">
    <mergeCell ref="A3:C3"/>
  </mergeCells>
  <phoneticPr fontId="0" type="noConversion"/>
  <pageMargins left="3.1496062992125986" right="0" top="1.1811023622047245" bottom="0" header="0.39370078740157483" footer="0.39370078740157483"/>
  <pageSetup paperSize="9" scale="90" firstPageNumber="8" orientation="landscape" useFirstPageNumber="1" horizontalDpi="180" verticalDpi="180" r:id="rId1"/>
  <headerFooter alignWithMargins="0">
    <oddFooter>&amp;R&amp;P&amp;C&amp;LC62739CF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L947"/>
  <sheetViews>
    <sheetView showGridLines="0" zoomScale="90" zoomScaleNormal="90" workbookViewId="0">
      <selection activeCell="C5" sqref="C5:L10"/>
    </sheetView>
  </sheetViews>
  <sheetFormatPr defaultRowHeight="15.75" x14ac:dyDescent="0.25"/>
  <cols>
    <col min="1" max="1" width="32.5" style="6" customWidth="1"/>
    <col min="2" max="2" width="3.125" style="6" customWidth="1"/>
    <col min="3" max="7" width="12.625" style="6" customWidth="1"/>
    <col min="8" max="8" width="10.625" style="6" customWidth="1"/>
    <col min="9" max="10" width="12.625" style="6" customWidth="1"/>
    <col min="11" max="11" width="10.125" style="6" customWidth="1"/>
    <col min="12" max="12" width="13.125" style="6" customWidth="1"/>
    <col min="13" max="16384" width="9" style="6"/>
  </cols>
  <sheetData>
    <row r="1" spans="1:12" ht="50.1" customHeight="1" x14ac:dyDescent="0.25">
      <c r="A1" s="270" t="s">
        <v>128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</row>
    <row r="2" spans="1:12" ht="20.100000000000001" customHeight="1" x14ac:dyDescent="0.25">
      <c r="A2" s="271"/>
      <c r="B2" s="272" t="s">
        <v>40</v>
      </c>
      <c r="C2" s="269" t="s">
        <v>15</v>
      </c>
      <c r="D2" s="268" t="s">
        <v>22</v>
      </c>
      <c r="E2" s="268"/>
      <c r="F2" s="269" t="s">
        <v>16</v>
      </c>
      <c r="G2" s="268" t="s">
        <v>22</v>
      </c>
      <c r="H2" s="268"/>
      <c r="I2" s="269" t="s">
        <v>91</v>
      </c>
      <c r="J2" s="268" t="s">
        <v>22</v>
      </c>
      <c r="K2" s="268"/>
      <c r="L2" s="269" t="s">
        <v>47</v>
      </c>
    </row>
    <row r="3" spans="1:12" ht="81.95" customHeight="1" x14ac:dyDescent="0.25">
      <c r="A3" s="271"/>
      <c r="B3" s="272"/>
      <c r="C3" s="269"/>
      <c r="D3" s="55" t="s">
        <v>92</v>
      </c>
      <c r="E3" s="55" t="s">
        <v>93</v>
      </c>
      <c r="F3" s="269"/>
      <c r="G3" s="55" t="s">
        <v>38</v>
      </c>
      <c r="H3" s="55" t="s">
        <v>17</v>
      </c>
      <c r="I3" s="269"/>
      <c r="J3" s="55" t="s">
        <v>94</v>
      </c>
      <c r="K3" s="55" t="s">
        <v>95</v>
      </c>
      <c r="L3" s="269"/>
    </row>
    <row r="4" spans="1:12" s="27" customFormat="1" ht="18.95" customHeight="1" x14ac:dyDescent="0.25">
      <c r="A4" s="79" t="s">
        <v>2</v>
      </c>
      <c r="B4" s="79" t="s">
        <v>3</v>
      </c>
      <c r="C4" s="79">
        <v>1</v>
      </c>
      <c r="D4" s="79">
        <v>2</v>
      </c>
      <c r="E4" s="79">
        <v>3</v>
      </c>
      <c r="F4" s="79">
        <v>4</v>
      </c>
      <c r="G4" s="79">
        <v>5</v>
      </c>
      <c r="H4" s="79">
        <v>6</v>
      </c>
      <c r="I4" s="79">
        <v>7</v>
      </c>
      <c r="J4" s="79">
        <v>8</v>
      </c>
      <c r="K4" s="79">
        <v>9</v>
      </c>
      <c r="L4" s="79">
        <v>10</v>
      </c>
    </row>
    <row r="5" spans="1:12" ht="24.95" customHeight="1" x14ac:dyDescent="0.25">
      <c r="A5" s="116" t="s">
        <v>0</v>
      </c>
      <c r="B5" s="117">
        <v>1</v>
      </c>
      <c r="C5" s="157">
        <f t="shared" ref="C5:L5" si="0">SUM(C6:C10)</f>
        <v>256</v>
      </c>
      <c r="D5" s="157">
        <f t="shared" si="0"/>
        <v>93</v>
      </c>
      <c r="E5" s="157">
        <f t="shared" si="0"/>
        <v>163</v>
      </c>
      <c r="F5" s="157">
        <f t="shared" si="0"/>
        <v>119</v>
      </c>
      <c r="G5" s="157">
        <f t="shared" si="0"/>
        <v>89</v>
      </c>
      <c r="H5" s="157">
        <f t="shared" si="0"/>
        <v>30</v>
      </c>
      <c r="I5" s="157">
        <f t="shared" si="0"/>
        <v>4</v>
      </c>
      <c r="J5" s="157">
        <f t="shared" si="0"/>
        <v>0</v>
      </c>
      <c r="K5" s="157">
        <f t="shared" si="0"/>
        <v>4</v>
      </c>
      <c r="L5" s="157">
        <f t="shared" si="0"/>
        <v>123</v>
      </c>
    </row>
    <row r="6" spans="1:12" ht="39.950000000000003" customHeight="1" x14ac:dyDescent="0.25">
      <c r="A6" s="80" t="s">
        <v>96</v>
      </c>
      <c r="B6" s="118">
        <v>2</v>
      </c>
      <c r="C6" s="146">
        <v>14</v>
      </c>
      <c r="D6" s="146">
        <v>7</v>
      </c>
      <c r="E6" s="146">
        <v>7</v>
      </c>
      <c r="F6" s="146">
        <v>2</v>
      </c>
      <c r="G6" s="146">
        <v>2</v>
      </c>
      <c r="H6" s="146"/>
      <c r="I6" s="146"/>
      <c r="J6" s="146"/>
      <c r="K6" s="146"/>
      <c r="L6" s="146">
        <v>4</v>
      </c>
    </row>
    <row r="7" spans="1:12" ht="39.950000000000003" customHeight="1" x14ac:dyDescent="0.25">
      <c r="A7" s="80" t="s">
        <v>97</v>
      </c>
      <c r="B7" s="118">
        <v>3</v>
      </c>
      <c r="C7" s="146">
        <v>104</v>
      </c>
      <c r="D7" s="146">
        <v>47</v>
      </c>
      <c r="E7" s="146">
        <v>57</v>
      </c>
      <c r="F7" s="146">
        <v>39</v>
      </c>
      <c r="G7" s="146">
        <v>30</v>
      </c>
      <c r="H7" s="146">
        <v>9</v>
      </c>
      <c r="I7" s="146">
        <v>1</v>
      </c>
      <c r="J7" s="146"/>
      <c r="K7" s="146">
        <v>1</v>
      </c>
      <c r="L7" s="146">
        <v>47</v>
      </c>
    </row>
    <row r="8" spans="1:12" ht="24.95" customHeight="1" x14ac:dyDescent="0.25">
      <c r="A8" s="81" t="s">
        <v>14</v>
      </c>
      <c r="B8" s="118">
        <v>4</v>
      </c>
      <c r="C8" s="146">
        <v>65</v>
      </c>
      <c r="D8" s="146">
        <v>17</v>
      </c>
      <c r="E8" s="146">
        <v>48</v>
      </c>
      <c r="F8" s="146">
        <v>56</v>
      </c>
      <c r="G8" s="146">
        <v>42</v>
      </c>
      <c r="H8" s="146">
        <v>14</v>
      </c>
      <c r="I8" s="146">
        <v>1</v>
      </c>
      <c r="J8" s="146"/>
      <c r="K8" s="146">
        <v>1</v>
      </c>
      <c r="L8" s="146">
        <v>44</v>
      </c>
    </row>
    <row r="9" spans="1:12" ht="24.95" customHeight="1" x14ac:dyDescent="0.25">
      <c r="A9" s="81" t="s">
        <v>66</v>
      </c>
      <c r="B9" s="118">
        <v>5</v>
      </c>
      <c r="C9" s="146">
        <v>7</v>
      </c>
      <c r="D9" s="146">
        <v>2</v>
      </c>
      <c r="E9" s="146">
        <v>5</v>
      </c>
      <c r="F9" s="146">
        <v>9</v>
      </c>
      <c r="G9" s="146">
        <v>6</v>
      </c>
      <c r="H9" s="146">
        <v>3</v>
      </c>
      <c r="I9" s="146"/>
      <c r="J9" s="146"/>
      <c r="K9" s="146"/>
      <c r="L9" s="146">
        <v>7</v>
      </c>
    </row>
    <row r="10" spans="1:12" ht="24.95" customHeight="1" x14ac:dyDescent="0.25">
      <c r="A10" s="81" t="s">
        <v>6</v>
      </c>
      <c r="B10" s="118">
        <v>6</v>
      </c>
      <c r="C10" s="146">
        <v>66</v>
      </c>
      <c r="D10" s="146">
        <v>20</v>
      </c>
      <c r="E10" s="146">
        <v>46</v>
      </c>
      <c r="F10" s="146">
        <v>13</v>
      </c>
      <c r="G10" s="146">
        <v>9</v>
      </c>
      <c r="H10" s="146">
        <v>4</v>
      </c>
      <c r="I10" s="146">
        <v>2</v>
      </c>
      <c r="J10" s="146"/>
      <c r="K10" s="146">
        <v>2</v>
      </c>
      <c r="L10" s="146">
        <v>21</v>
      </c>
    </row>
    <row r="11" spans="1:12" ht="15.75" customHeight="1" x14ac:dyDescent="0.25"/>
    <row r="12" spans="1:12" ht="15.75" customHeight="1" x14ac:dyDescent="0.25">
      <c r="C12" s="7"/>
      <c r="D12" s="7"/>
      <c r="E12" s="7"/>
    </row>
    <row r="13" spans="1:12" ht="15.75" customHeight="1" x14ac:dyDescent="0.25">
      <c r="C13" s="82"/>
      <c r="D13" s="82"/>
      <c r="E13" s="82"/>
    </row>
    <row r="14" spans="1:12" ht="15.75" customHeight="1" x14ac:dyDescent="0.25">
      <c r="C14" s="7"/>
      <c r="D14" s="7"/>
      <c r="E14" s="7"/>
    </row>
    <row r="15" spans="1:12" ht="15.75" customHeight="1" x14ac:dyDescent="0.25">
      <c r="L15" s="83"/>
    </row>
    <row r="16" spans="1:12" ht="15.75" customHeight="1" x14ac:dyDescent="0.25">
      <c r="L16" s="83"/>
    </row>
    <row r="17" spans="12:12" ht="15.75" customHeight="1" x14ac:dyDescent="0.25">
      <c r="L17" s="83"/>
    </row>
    <row r="18" spans="12:12" ht="15.75" customHeight="1" x14ac:dyDescent="0.25">
      <c r="L18" s="83"/>
    </row>
    <row r="19" spans="12:12" ht="15.75" customHeight="1" x14ac:dyDescent="0.25">
      <c r="L19" s="83"/>
    </row>
    <row r="20" spans="12:12" ht="15.75" customHeight="1" x14ac:dyDescent="0.25">
      <c r="L20" s="83"/>
    </row>
    <row r="21" spans="12:12" ht="15.75" customHeight="1" x14ac:dyDescent="0.25">
      <c r="L21" s="83"/>
    </row>
    <row r="22" spans="12:12" ht="15.75" customHeight="1" x14ac:dyDescent="0.25">
      <c r="L22" s="83"/>
    </row>
    <row r="23" spans="12:12" ht="17.100000000000001" customHeight="1" x14ac:dyDescent="0.25"/>
    <row r="24" spans="12:12" ht="15.75" customHeight="1" x14ac:dyDescent="0.25"/>
    <row r="25" spans="12:12" ht="15.75" customHeight="1" x14ac:dyDescent="0.25"/>
    <row r="26" spans="12:12" ht="15.75" customHeight="1" x14ac:dyDescent="0.25"/>
    <row r="27" spans="12:12" ht="15.75" customHeight="1" x14ac:dyDescent="0.25"/>
    <row r="28" spans="12:12" ht="15.75" customHeight="1" x14ac:dyDescent="0.25"/>
    <row r="29" spans="12:12" ht="15.75" customHeight="1" x14ac:dyDescent="0.25"/>
    <row r="30" spans="12:12" ht="15.75" customHeight="1" x14ac:dyDescent="0.25"/>
    <row r="31" spans="12:12" ht="15.75" customHeight="1" x14ac:dyDescent="0.25"/>
    <row r="32" spans="12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</sheetData>
  <mergeCells count="10">
    <mergeCell ref="J2:K2"/>
    <mergeCell ref="L2:L3"/>
    <mergeCell ref="A1:L1"/>
    <mergeCell ref="D2:E2"/>
    <mergeCell ref="F2:F3"/>
    <mergeCell ref="G2:H2"/>
    <mergeCell ref="I2:I3"/>
    <mergeCell ref="A2:A3"/>
    <mergeCell ref="B2:B3"/>
    <mergeCell ref="C2:C3"/>
  </mergeCells>
  <phoneticPr fontId="0" type="noConversion"/>
  <pageMargins left="0.47244094488188981" right="0" top="1.5748031496062993" bottom="0" header="0.39370078740157483" footer="0.39370078740157483"/>
  <pageSetup paperSize="9" scale="83" firstPageNumber="9" orientation="landscape" useFirstPageNumber="1" horizontalDpi="180" verticalDpi="180" r:id="rId1"/>
  <headerFooter alignWithMargins="0">
    <oddFooter>&amp;R&amp;P&amp;C&amp;LC62739CF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N1547"/>
  <sheetViews>
    <sheetView showGridLines="0" zoomScale="90" zoomScaleNormal="90" workbookViewId="0">
      <selection activeCell="A24" sqref="A24"/>
    </sheetView>
  </sheetViews>
  <sheetFormatPr defaultRowHeight="15.75" customHeight="1" x14ac:dyDescent="0.25"/>
  <cols>
    <col min="1" max="1" width="27.625" style="2" customWidth="1"/>
    <col min="2" max="2" width="10.5" style="2" customWidth="1"/>
    <col min="3" max="3" width="6.625" style="2" customWidth="1"/>
    <col min="4" max="4" width="22" style="2" customWidth="1"/>
    <col min="5" max="5" width="13.125" style="2" customWidth="1"/>
    <col min="6" max="7" width="13.625" style="2" customWidth="1"/>
    <col min="8" max="16384" width="9" style="2"/>
  </cols>
  <sheetData>
    <row r="1" spans="1:14" ht="39.950000000000003" customHeight="1" x14ac:dyDescent="0.25">
      <c r="A1" s="291" t="s">
        <v>120</v>
      </c>
      <c r="B1" s="291"/>
      <c r="C1" s="291"/>
      <c r="D1" s="291"/>
      <c r="E1" s="291"/>
      <c r="F1" s="291"/>
      <c r="G1" s="291"/>
      <c r="H1" s="291"/>
      <c r="I1" s="291"/>
      <c r="J1" s="291"/>
      <c r="K1" s="30"/>
      <c r="L1" s="30"/>
    </row>
    <row r="2" spans="1:14" ht="20.100000000000001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4" s="31" customFormat="1" ht="20.100000000000001" customHeight="1" x14ac:dyDescent="0.25">
      <c r="A3" s="294" t="s">
        <v>73</v>
      </c>
      <c r="B3" s="294"/>
    </row>
    <row r="4" spans="1:14" ht="65.099999999999994" customHeight="1" x14ac:dyDescent="0.25">
      <c r="A4" s="274"/>
      <c r="B4" s="275"/>
      <c r="C4" s="44" t="s">
        <v>11</v>
      </c>
      <c r="D4" s="19" t="s">
        <v>118</v>
      </c>
      <c r="E4" s="159"/>
    </row>
    <row r="5" spans="1:14" ht="17.25" customHeight="1" x14ac:dyDescent="0.25">
      <c r="A5" s="282" t="s">
        <v>2</v>
      </c>
      <c r="B5" s="283"/>
      <c r="C5" s="45" t="s">
        <v>3</v>
      </c>
      <c r="D5" s="45">
        <v>1</v>
      </c>
      <c r="E5" s="160"/>
    </row>
    <row r="6" spans="1:14" ht="24.95" customHeight="1" x14ac:dyDescent="0.25">
      <c r="A6" s="280" t="s">
        <v>4</v>
      </c>
      <c r="B6" s="281"/>
      <c r="C6" s="115">
        <v>1</v>
      </c>
      <c r="D6" s="158">
        <v>498633099.00218201</v>
      </c>
      <c r="E6" s="161"/>
    </row>
    <row r="7" spans="1:14" ht="20.100000000000001" customHeight="1" x14ac:dyDescent="0.25">
      <c r="A7" s="31"/>
      <c r="B7" s="31"/>
      <c r="C7" s="32"/>
    </row>
    <row r="8" spans="1:14" s="31" customFormat="1" ht="20.100000000000001" customHeight="1" x14ac:dyDescent="0.25">
      <c r="A8" s="40" t="s">
        <v>74</v>
      </c>
      <c r="B8" s="40"/>
    </row>
    <row r="9" spans="1:14" ht="69.95" customHeight="1" x14ac:dyDescent="0.25">
      <c r="A9" s="274"/>
      <c r="B9" s="275"/>
      <c r="C9" s="44" t="s">
        <v>11</v>
      </c>
      <c r="D9" s="19" t="s">
        <v>119</v>
      </c>
      <c r="E9" s="159"/>
    </row>
    <row r="10" spans="1:14" ht="17.25" customHeight="1" x14ac:dyDescent="0.25">
      <c r="A10" s="282" t="s">
        <v>2</v>
      </c>
      <c r="B10" s="283"/>
      <c r="C10" s="45" t="s">
        <v>3</v>
      </c>
      <c r="D10" s="45">
        <v>1</v>
      </c>
      <c r="E10" s="160"/>
    </row>
    <row r="11" spans="1:14" ht="24.95" customHeight="1" x14ac:dyDescent="0.25">
      <c r="A11" s="280" t="s">
        <v>4</v>
      </c>
      <c r="B11" s="281"/>
      <c r="C11" s="115">
        <v>1</v>
      </c>
      <c r="D11" s="158">
        <v>23468532.07</v>
      </c>
      <c r="E11" s="161"/>
    </row>
    <row r="12" spans="1:14" ht="20.100000000000001" customHeight="1" x14ac:dyDescent="0.25">
      <c r="A12" s="31"/>
      <c r="B12" s="31"/>
      <c r="C12" s="32"/>
      <c r="D12" s="31"/>
      <c r="E12" s="31"/>
    </row>
    <row r="13" spans="1:14" ht="20.100000000000001" customHeight="1" x14ac:dyDescent="0.25">
      <c r="A13" s="40" t="s">
        <v>23</v>
      </c>
      <c r="B13" s="40"/>
      <c r="C13" s="32"/>
      <c r="G13" s="84"/>
    </row>
    <row r="14" spans="1:14" ht="20.100000000000001" customHeight="1" x14ac:dyDescent="0.25">
      <c r="A14" s="284"/>
      <c r="B14" s="285"/>
      <c r="C14" s="289" t="s">
        <v>11</v>
      </c>
      <c r="D14" s="293" t="s">
        <v>12</v>
      </c>
      <c r="E14" s="292" t="s">
        <v>41</v>
      </c>
      <c r="F14" s="292"/>
      <c r="G14" s="292"/>
      <c r="I14" s="33"/>
      <c r="J14" s="34"/>
    </row>
    <row r="15" spans="1:14" ht="39.950000000000003" customHeight="1" x14ac:dyDescent="0.25">
      <c r="A15" s="286"/>
      <c r="B15" s="287"/>
      <c r="C15" s="289"/>
      <c r="D15" s="293"/>
      <c r="E15" s="19" t="s">
        <v>85</v>
      </c>
      <c r="F15" s="19" t="s">
        <v>24</v>
      </c>
      <c r="G15" s="19" t="s">
        <v>117</v>
      </c>
      <c r="I15" s="3"/>
      <c r="J15" s="34"/>
    </row>
    <row r="16" spans="1:14" ht="15.75" customHeight="1" x14ac:dyDescent="0.25">
      <c r="A16" s="282" t="s">
        <v>2</v>
      </c>
      <c r="B16" s="283"/>
      <c r="C16" s="45" t="s">
        <v>3</v>
      </c>
      <c r="D16" s="45">
        <v>1</v>
      </c>
      <c r="E16" s="45">
        <v>2</v>
      </c>
      <c r="F16" s="45">
        <v>3</v>
      </c>
      <c r="G16" s="45">
        <v>4</v>
      </c>
      <c r="I16" s="35"/>
      <c r="J16" s="36"/>
      <c r="K16" s="37"/>
      <c r="L16" s="37"/>
      <c r="M16" s="37"/>
      <c r="N16" s="37"/>
    </row>
    <row r="17" spans="1:14" ht="35.1" customHeight="1" x14ac:dyDescent="0.25">
      <c r="A17" s="276" t="s">
        <v>326</v>
      </c>
      <c r="B17" s="277"/>
      <c r="C17" s="139">
        <v>1</v>
      </c>
      <c r="D17" s="156">
        <f>SUM(E17:G17)</f>
        <v>69380</v>
      </c>
      <c r="E17" s="146">
        <v>1000</v>
      </c>
      <c r="F17" s="146">
        <v>56180</v>
      </c>
      <c r="G17" s="146">
        <v>12200</v>
      </c>
      <c r="I17" s="38"/>
      <c r="J17" s="38"/>
      <c r="K17" s="37"/>
      <c r="L17" s="37"/>
      <c r="M17" s="37"/>
      <c r="N17" s="37"/>
    </row>
    <row r="18" spans="1:14" ht="18" customHeight="1" x14ac:dyDescent="0.25">
      <c r="A18" s="140"/>
      <c r="B18" s="140"/>
      <c r="E18" s="39"/>
    </row>
    <row r="19" spans="1:14" ht="18" customHeight="1" x14ac:dyDescent="0.25">
      <c r="A19" s="288" t="s">
        <v>345</v>
      </c>
      <c r="B19" s="288"/>
      <c r="C19" s="288"/>
      <c r="D19" s="279"/>
      <c r="E19" s="279"/>
      <c r="F19" s="279"/>
      <c r="G19" s="279"/>
      <c r="H19" s="279"/>
    </row>
    <row r="20" spans="1:14" ht="18" customHeight="1" x14ac:dyDescent="0.2">
      <c r="A20" s="142"/>
      <c r="B20" s="142"/>
      <c r="C20" s="142"/>
      <c r="D20" s="273"/>
      <c r="E20" s="273"/>
      <c r="F20" s="273"/>
      <c r="G20" s="273"/>
      <c r="H20" s="273"/>
    </row>
    <row r="21" spans="1:14" ht="43.5" customHeight="1" x14ac:dyDescent="0.25">
      <c r="A21" s="288" t="s">
        <v>351</v>
      </c>
      <c r="B21" s="288"/>
      <c r="C21" s="288"/>
      <c r="D21" s="162"/>
      <c r="E21" s="163"/>
      <c r="F21" s="162"/>
      <c r="G21" s="162" t="s">
        <v>348</v>
      </c>
      <c r="H21" s="162"/>
      <c r="J21" s="41"/>
      <c r="K21" s="41"/>
    </row>
    <row r="22" spans="1:14" ht="17.100000000000001" customHeight="1" x14ac:dyDescent="0.2">
      <c r="A22" s="142"/>
      <c r="B22" s="142"/>
      <c r="C22" s="142"/>
      <c r="D22" s="273"/>
      <c r="E22" s="273"/>
      <c r="F22" s="273"/>
      <c r="G22" s="273"/>
      <c r="H22" s="273"/>
      <c r="J22" s="42"/>
      <c r="K22" s="42"/>
    </row>
    <row r="23" spans="1:14" ht="18" customHeight="1" x14ac:dyDescent="0.25">
      <c r="A23" s="290" t="s">
        <v>349</v>
      </c>
      <c r="B23" s="290"/>
      <c r="C23" s="290"/>
      <c r="D23" s="144"/>
      <c r="E23" s="164"/>
      <c r="F23" s="144"/>
      <c r="G23" s="144" t="s">
        <v>346</v>
      </c>
      <c r="H23" s="144"/>
    </row>
    <row r="24" spans="1:14" ht="18" customHeight="1" x14ac:dyDescent="0.2">
      <c r="A24" s="143" t="s">
        <v>350</v>
      </c>
      <c r="B24" s="142"/>
      <c r="C24" s="142"/>
      <c r="D24" s="278"/>
      <c r="E24" s="278"/>
      <c r="F24" s="278"/>
      <c r="G24" s="278"/>
      <c r="H24" s="278"/>
      <c r="L24" s="5"/>
    </row>
    <row r="25" spans="1:14" ht="18" customHeight="1" x14ac:dyDescent="0.25"/>
    <row r="26" spans="1:14" ht="18" customHeight="1" x14ac:dyDescent="0.25"/>
    <row r="27" spans="1:14" ht="18" customHeight="1" x14ac:dyDescent="0.25"/>
    <row r="28" spans="1:14" ht="18" customHeight="1" x14ac:dyDescent="0.25"/>
    <row r="29" spans="1:14" ht="18" customHeight="1" x14ac:dyDescent="0.25"/>
    <row r="30" spans="1:14" ht="18" customHeight="1" x14ac:dyDescent="0.25"/>
    <row r="31" spans="1:14" ht="18" customHeight="1" x14ac:dyDescent="0.25"/>
    <row r="32" spans="1:14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  <row r="730" ht="18" customHeight="1" x14ac:dyDescent="0.25"/>
    <row r="731" ht="18" customHeight="1" x14ac:dyDescent="0.25"/>
    <row r="732" ht="18" customHeight="1" x14ac:dyDescent="0.25"/>
    <row r="733" ht="18" customHeight="1" x14ac:dyDescent="0.25"/>
    <row r="734" ht="18" customHeight="1" x14ac:dyDescent="0.25"/>
    <row r="735" ht="18" customHeight="1" x14ac:dyDescent="0.25"/>
    <row r="736" ht="18" customHeight="1" x14ac:dyDescent="0.25"/>
    <row r="737" ht="18" customHeight="1" x14ac:dyDescent="0.25"/>
    <row r="738" ht="18" customHeight="1" x14ac:dyDescent="0.25"/>
    <row r="739" ht="18" customHeight="1" x14ac:dyDescent="0.25"/>
    <row r="740" ht="18" customHeight="1" x14ac:dyDescent="0.25"/>
    <row r="741" ht="18" customHeight="1" x14ac:dyDescent="0.25"/>
    <row r="742" ht="18" customHeight="1" x14ac:dyDescent="0.25"/>
    <row r="743" ht="18" customHeight="1" x14ac:dyDescent="0.25"/>
    <row r="744" ht="18" customHeight="1" x14ac:dyDescent="0.25"/>
    <row r="745" ht="18" customHeight="1" x14ac:dyDescent="0.25"/>
    <row r="746" ht="18" customHeight="1" x14ac:dyDescent="0.25"/>
    <row r="747" ht="18" customHeight="1" x14ac:dyDescent="0.25"/>
    <row r="748" ht="18" customHeight="1" x14ac:dyDescent="0.25"/>
    <row r="749" ht="18" customHeight="1" x14ac:dyDescent="0.25"/>
    <row r="750" ht="18" customHeight="1" x14ac:dyDescent="0.25"/>
    <row r="751" ht="18" customHeight="1" x14ac:dyDescent="0.25"/>
    <row r="752" ht="18" customHeight="1" x14ac:dyDescent="0.25"/>
    <row r="753" ht="18" customHeight="1" x14ac:dyDescent="0.25"/>
    <row r="754" ht="18" customHeight="1" x14ac:dyDescent="0.25"/>
    <row r="755" ht="18" customHeight="1" x14ac:dyDescent="0.25"/>
    <row r="756" ht="18" customHeight="1" x14ac:dyDescent="0.25"/>
    <row r="757" ht="18" customHeight="1" x14ac:dyDescent="0.25"/>
    <row r="758" ht="18" customHeight="1" x14ac:dyDescent="0.25"/>
    <row r="759" ht="18" customHeight="1" x14ac:dyDescent="0.25"/>
    <row r="760" ht="18" customHeight="1" x14ac:dyDescent="0.25"/>
    <row r="761" ht="18" customHeight="1" x14ac:dyDescent="0.25"/>
    <row r="762" ht="18" customHeight="1" x14ac:dyDescent="0.25"/>
    <row r="763" ht="18" customHeight="1" x14ac:dyDescent="0.25"/>
    <row r="764" ht="18" customHeight="1" x14ac:dyDescent="0.25"/>
    <row r="765" ht="18" customHeight="1" x14ac:dyDescent="0.25"/>
    <row r="766" ht="18" customHeight="1" x14ac:dyDescent="0.25"/>
    <row r="767" ht="18" customHeight="1" x14ac:dyDescent="0.25"/>
    <row r="768" ht="18" customHeight="1" x14ac:dyDescent="0.25"/>
    <row r="769" ht="18" customHeight="1" x14ac:dyDescent="0.25"/>
    <row r="770" ht="18" customHeight="1" x14ac:dyDescent="0.25"/>
    <row r="771" ht="18" customHeight="1" x14ac:dyDescent="0.25"/>
    <row r="772" ht="18" customHeight="1" x14ac:dyDescent="0.25"/>
    <row r="773" ht="18" customHeight="1" x14ac:dyDescent="0.25"/>
    <row r="774" ht="18" customHeight="1" x14ac:dyDescent="0.25"/>
    <row r="775" ht="18" customHeight="1" x14ac:dyDescent="0.25"/>
    <row r="776" ht="18" customHeight="1" x14ac:dyDescent="0.25"/>
    <row r="777" ht="18" customHeight="1" x14ac:dyDescent="0.25"/>
    <row r="778" ht="18" customHeight="1" x14ac:dyDescent="0.25"/>
    <row r="779" ht="18" customHeight="1" x14ac:dyDescent="0.25"/>
    <row r="780" ht="18" customHeight="1" x14ac:dyDescent="0.25"/>
    <row r="781" ht="18" customHeight="1" x14ac:dyDescent="0.25"/>
    <row r="782" ht="18" customHeight="1" x14ac:dyDescent="0.25"/>
    <row r="783" ht="18" customHeight="1" x14ac:dyDescent="0.25"/>
    <row r="784" ht="18" customHeight="1" x14ac:dyDescent="0.25"/>
    <row r="785" ht="18" customHeight="1" x14ac:dyDescent="0.25"/>
    <row r="786" ht="18" customHeight="1" x14ac:dyDescent="0.25"/>
    <row r="787" ht="18" customHeight="1" x14ac:dyDescent="0.25"/>
    <row r="788" ht="18" customHeight="1" x14ac:dyDescent="0.25"/>
    <row r="789" ht="18" customHeight="1" x14ac:dyDescent="0.25"/>
    <row r="790" ht="18" customHeight="1" x14ac:dyDescent="0.25"/>
    <row r="791" ht="18" customHeight="1" x14ac:dyDescent="0.25"/>
    <row r="792" ht="18" customHeight="1" x14ac:dyDescent="0.25"/>
    <row r="793" ht="18" customHeight="1" x14ac:dyDescent="0.25"/>
    <row r="794" ht="18" customHeight="1" x14ac:dyDescent="0.25"/>
    <row r="795" ht="18" customHeight="1" x14ac:dyDescent="0.25"/>
    <row r="796" ht="18" customHeight="1" x14ac:dyDescent="0.25"/>
    <row r="797" ht="18" customHeight="1" x14ac:dyDescent="0.25"/>
    <row r="798" ht="18" customHeight="1" x14ac:dyDescent="0.25"/>
    <row r="799" ht="18" customHeight="1" x14ac:dyDescent="0.25"/>
    <row r="800" ht="18" customHeight="1" x14ac:dyDescent="0.25"/>
    <row r="801" ht="18" customHeight="1" x14ac:dyDescent="0.25"/>
    <row r="802" ht="18" customHeight="1" x14ac:dyDescent="0.25"/>
    <row r="803" ht="18" customHeight="1" x14ac:dyDescent="0.25"/>
    <row r="804" ht="18" customHeight="1" x14ac:dyDescent="0.25"/>
    <row r="805" ht="18" customHeight="1" x14ac:dyDescent="0.25"/>
    <row r="806" ht="18" customHeight="1" x14ac:dyDescent="0.25"/>
    <row r="807" ht="18" customHeight="1" x14ac:dyDescent="0.25"/>
    <row r="808" ht="18" customHeight="1" x14ac:dyDescent="0.25"/>
    <row r="809" ht="18" customHeight="1" x14ac:dyDescent="0.25"/>
    <row r="810" ht="18" customHeight="1" x14ac:dyDescent="0.25"/>
    <row r="811" ht="18" customHeight="1" x14ac:dyDescent="0.25"/>
    <row r="812" ht="18" customHeight="1" x14ac:dyDescent="0.25"/>
    <row r="813" ht="18" customHeight="1" x14ac:dyDescent="0.25"/>
    <row r="814" ht="18" customHeight="1" x14ac:dyDescent="0.25"/>
    <row r="815" ht="18" customHeight="1" x14ac:dyDescent="0.25"/>
    <row r="816" ht="18" customHeight="1" x14ac:dyDescent="0.25"/>
    <row r="817" ht="18" customHeight="1" x14ac:dyDescent="0.25"/>
    <row r="818" ht="18" customHeight="1" x14ac:dyDescent="0.25"/>
    <row r="819" ht="18" customHeight="1" x14ac:dyDescent="0.25"/>
    <row r="820" ht="18" customHeight="1" x14ac:dyDescent="0.25"/>
    <row r="821" ht="18" customHeight="1" x14ac:dyDescent="0.25"/>
    <row r="822" ht="18" customHeight="1" x14ac:dyDescent="0.25"/>
    <row r="823" ht="18" customHeight="1" x14ac:dyDescent="0.25"/>
    <row r="824" ht="18" customHeight="1" x14ac:dyDescent="0.25"/>
    <row r="825" ht="18" customHeight="1" x14ac:dyDescent="0.25"/>
    <row r="826" ht="18" customHeight="1" x14ac:dyDescent="0.25"/>
    <row r="827" ht="18" customHeight="1" x14ac:dyDescent="0.25"/>
    <row r="828" ht="18" customHeight="1" x14ac:dyDescent="0.25"/>
    <row r="829" ht="18" customHeight="1" x14ac:dyDescent="0.25"/>
    <row r="830" ht="18" customHeight="1" x14ac:dyDescent="0.25"/>
    <row r="831" ht="18" customHeight="1" x14ac:dyDescent="0.25"/>
    <row r="832" ht="18" customHeight="1" x14ac:dyDescent="0.25"/>
    <row r="833" ht="18" customHeight="1" x14ac:dyDescent="0.25"/>
    <row r="834" ht="18" customHeight="1" x14ac:dyDescent="0.25"/>
    <row r="835" ht="18" customHeight="1" x14ac:dyDescent="0.25"/>
    <row r="836" ht="18" customHeight="1" x14ac:dyDescent="0.25"/>
    <row r="837" ht="18" customHeight="1" x14ac:dyDescent="0.25"/>
    <row r="838" ht="18" customHeight="1" x14ac:dyDescent="0.25"/>
    <row r="839" ht="18" customHeight="1" x14ac:dyDescent="0.25"/>
    <row r="840" ht="18" customHeight="1" x14ac:dyDescent="0.25"/>
    <row r="841" ht="18" customHeight="1" x14ac:dyDescent="0.25"/>
    <row r="842" ht="18" customHeight="1" x14ac:dyDescent="0.25"/>
    <row r="843" ht="18" customHeight="1" x14ac:dyDescent="0.25"/>
    <row r="844" ht="18" customHeight="1" x14ac:dyDescent="0.25"/>
    <row r="845" ht="18" customHeight="1" x14ac:dyDescent="0.25"/>
    <row r="846" ht="18" customHeight="1" x14ac:dyDescent="0.25"/>
    <row r="847" ht="18" customHeight="1" x14ac:dyDescent="0.25"/>
    <row r="848" ht="18" customHeight="1" x14ac:dyDescent="0.25"/>
    <row r="849" ht="18" customHeight="1" x14ac:dyDescent="0.25"/>
    <row r="850" ht="18" customHeight="1" x14ac:dyDescent="0.25"/>
    <row r="851" ht="18" customHeight="1" x14ac:dyDescent="0.25"/>
    <row r="852" ht="18" customHeight="1" x14ac:dyDescent="0.25"/>
    <row r="853" ht="18" customHeight="1" x14ac:dyDescent="0.25"/>
    <row r="854" ht="18" customHeight="1" x14ac:dyDescent="0.25"/>
    <row r="855" ht="18" customHeight="1" x14ac:dyDescent="0.25"/>
    <row r="856" ht="18" customHeight="1" x14ac:dyDescent="0.25"/>
    <row r="857" ht="18" customHeight="1" x14ac:dyDescent="0.25"/>
    <row r="858" ht="18" customHeight="1" x14ac:dyDescent="0.25"/>
    <row r="859" ht="18" customHeight="1" x14ac:dyDescent="0.25"/>
    <row r="860" ht="18" customHeight="1" x14ac:dyDescent="0.25"/>
    <row r="861" ht="18" customHeight="1" x14ac:dyDescent="0.25"/>
    <row r="862" ht="18" customHeight="1" x14ac:dyDescent="0.25"/>
    <row r="863" ht="18" customHeight="1" x14ac:dyDescent="0.25"/>
    <row r="864" ht="18" customHeight="1" x14ac:dyDescent="0.25"/>
    <row r="865" ht="18" customHeight="1" x14ac:dyDescent="0.25"/>
    <row r="866" ht="18" customHeight="1" x14ac:dyDescent="0.25"/>
    <row r="867" ht="18" customHeight="1" x14ac:dyDescent="0.25"/>
    <row r="868" ht="18" customHeight="1" x14ac:dyDescent="0.25"/>
    <row r="869" ht="18" customHeight="1" x14ac:dyDescent="0.25"/>
    <row r="870" ht="18" customHeight="1" x14ac:dyDescent="0.25"/>
    <row r="871" ht="18" customHeight="1" x14ac:dyDescent="0.25"/>
    <row r="872" ht="18" customHeight="1" x14ac:dyDescent="0.25"/>
    <row r="873" ht="18" customHeight="1" x14ac:dyDescent="0.25"/>
    <row r="874" ht="18" customHeight="1" x14ac:dyDescent="0.25"/>
    <row r="875" ht="18" customHeight="1" x14ac:dyDescent="0.25"/>
    <row r="876" ht="18" customHeight="1" x14ac:dyDescent="0.25"/>
    <row r="877" ht="18" customHeight="1" x14ac:dyDescent="0.25"/>
    <row r="878" ht="18" customHeight="1" x14ac:dyDescent="0.25"/>
    <row r="879" ht="18" customHeight="1" x14ac:dyDescent="0.25"/>
    <row r="880" ht="18" customHeight="1" x14ac:dyDescent="0.25"/>
    <row r="881" ht="18" customHeight="1" x14ac:dyDescent="0.25"/>
    <row r="882" ht="18" customHeight="1" x14ac:dyDescent="0.25"/>
    <row r="883" ht="18" customHeight="1" x14ac:dyDescent="0.25"/>
    <row r="884" ht="18" customHeight="1" x14ac:dyDescent="0.25"/>
    <row r="885" ht="18" customHeight="1" x14ac:dyDescent="0.25"/>
    <row r="886" ht="18" customHeight="1" x14ac:dyDescent="0.25"/>
    <row r="887" ht="18" customHeight="1" x14ac:dyDescent="0.25"/>
    <row r="888" ht="18" customHeight="1" x14ac:dyDescent="0.25"/>
    <row r="889" ht="18" customHeight="1" x14ac:dyDescent="0.25"/>
    <row r="890" ht="18" customHeight="1" x14ac:dyDescent="0.25"/>
    <row r="891" ht="18" customHeight="1" x14ac:dyDescent="0.25"/>
    <row r="892" ht="18" customHeight="1" x14ac:dyDescent="0.25"/>
    <row r="893" ht="18" customHeight="1" x14ac:dyDescent="0.25"/>
    <row r="894" ht="18" customHeight="1" x14ac:dyDescent="0.25"/>
    <row r="895" ht="18" customHeight="1" x14ac:dyDescent="0.25"/>
    <row r="896" ht="18" customHeight="1" x14ac:dyDescent="0.25"/>
    <row r="897" ht="18" customHeight="1" x14ac:dyDescent="0.25"/>
    <row r="898" ht="18" customHeight="1" x14ac:dyDescent="0.25"/>
    <row r="899" ht="18" customHeight="1" x14ac:dyDescent="0.25"/>
    <row r="900" ht="18" customHeight="1" x14ac:dyDescent="0.25"/>
    <row r="901" ht="18" customHeight="1" x14ac:dyDescent="0.25"/>
    <row r="902" ht="18" customHeight="1" x14ac:dyDescent="0.25"/>
    <row r="903" ht="18" customHeight="1" x14ac:dyDescent="0.25"/>
    <row r="904" ht="18" customHeight="1" x14ac:dyDescent="0.25"/>
    <row r="905" ht="18" customHeight="1" x14ac:dyDescent="0.25"/>
    <row r="906" ht="18" customHeight="1" x14ac:dyDescent="0.25"/>
    <row r="907" ht="18" customHeight="1" x14ac:dyDescent="0.25"/>
    <row r="908" ht="18" customHeight="1" x14ac:dyDescent="0.25"/>
    <row r="909" ht="18" customHeight="1" x14ac:dyDescent="0.25"/>
    <row r="910" ht="18" customHeight="1" x14ac:dyDescent="0.25"/>
    <row r="911" ht="18" customHeight="1" x14ac:dyDescent="0.25"/>
    <row r="912" ht="18" customHeight="1" x14ac:dyDescent="0.25"/>
    <row r="913" ht="18" customHeight="1" x14ac:dyDescent="0.25"/>
    <row r="914" ht="18" customHeight="1" x14ac:dyDescent="0.25"/>
    <row r="915" ht="18" customHeight="1" x14ac:dyDescent="0.25"/>
    <row r="916" ht="18" customHeight="1" x14ac:dyDescent="0.25"/>
    <row r="917" ht="18" customHeight="1" x14ac:dyDescent="0.25"/>
    <row r="918" ht="18" customHeight="1" x14ac:dyDescent="0.25"/>
    <row r="919" ht="18" customHeight="1" x14ac:dyDescent="0.25"/>
    <row r="920" ht="18" customHeight="1" x14ac:dyDescent="0.25"/>
    <row r="921" ht="18" customHeight="1" x14ac:dyDescent="0.25"/>
    <row r="922" ht="18" customHeight="1" x14ac:dyDescent="0.25"/>
    <row r="923" ht="18" customHeight="1" x14ac:dyDescent="0.25"/>
    <row r="924" ht="18" customHeight="1" x14ac:dyDescent="0.25"/>
    <row r="925" ht="18" customHeight="1" x14ac:dyDescent="0.25"/>
    <row r="926" ht="18" customHeight="1" x14ac:dyDescent="0.25"/>
    <row r="927" ht="18" customHeight="1" x14ac:dyDescent="0.25"/>
    <row r="928" ht="18" customHeight="1" x14ac:dyDescent="0.25"/>
    <row r="929" ht="18" customHeight="1" x14ac:dyDescent="0.25"/>
    <row r="930" ht="18" customHeight="1" x14ac:dyDescent="0.25"/>
    <row r="931" ht="18" customHeight="1" x14ac:dyDescent="0.25"/>
    <row r="932" ht="18" customHeight="1" x14ac:dyDescent="0.25"/>
    <row r="933" ht="18" customHeight="1" x14ac:dyDescent="0.25"/>
    <row r="934" ht="18" customHeight="1" x14ac:dyDescent="0.25"/>
    <row r="935" ht="18" customHeight="1" x14ac:dyDescent="0.25"/>
    <row r="936" ht="18" customHeight="1" x14ac:dyDescent="0.25"/>
    <row r="937" ht="18" customHeight="1" x14ac:dyDescent="0.25"/>
    <row r="938" ht="18" customHeight="1" x14ac:dyDescent="0.25"/>
    <row r="939" ht="18" customHeight="1" x14ac:dyDescent="0.25"/>
    <row r="940" ht="18" customHeight="1" x14ac:dyDescent="0.25"/>
    <row r="941" ht="18" customHeight="1" x14ac:dyDescent="0.25"/>
    <row r="942" ht="18" customHeight="1" x14ac:dyDescent="0.25"/>
    <row r="943" ht="18" customHeight="1" x14ac:dyDescent="0.25"/>
    <row r="944" ht="18" customHeight="1" x14ac:dyDescent="0.25"/>
    <row r="945" ht="18" customHeight="1" x14ac:dyDescent="0.25"/>
    <row r="946" ht="18" customHeight="1" x14ac:dyDescent="0.25"/>
    <row r="947" ht="18" customHeight="1" x14ac:dyDescent="0.25"/>
    <row r="948" ht="18" customHeight="1" x14ac:dyDescent="0.25"/>
    <row r="949" ht="18" customHeight="1" x14ac:dyDescent="0.25"/>
    <row r="950" ht="18" customHeight="1" x14ac:dyDescent="0.25"/>
    <row r="951" ht="18" customHeight="1" x14ac:dyDescent="0.25"/>
    <row r="952" ht="18" customHeight="1" x14ac:dyDescent="0.25"/>
    <row r="953" ht="18" customHeight="1" x14ac:dyDescent="0.25"/>
    <row r="954" ht="18" customHeight="1" x14ac:dyDescent="0.25"/>
    <row r="955" ht="18" customHeight="1" x14ac:dyDescent="0.25"/>
    <row r="956" ht="18" customHeight="1" x14ac:dyDescent="0.25"/>
    <row r="957" ht="18" customHeight="1" x14ac:dyDescent="0.25"/>
    <row r="958" ht="18" customHeight="1" x14ac:dyDescent="0.25"/>
    <row r="959" ht="18" customHeight="1" x14ac:dyDescent="0.25"/>
    <row r="960" ht="18" customHeight="1" x14ac:dyDescent="0.25"/>
    <row r="961" ht="18" customHeight="1" x14ac:dyDescent="0.25"/>
    <row r="962" ht="18" customHeight="1" x14ac:dyDescent="0.25"/>
    <row r="963" ht="18" customHeight="1" x14ac:dyDescent="0.25"/>
    <row r="964" ht="18" customHeight="1" x14ac:dyDescent="0.25"/>
    <row r="965" ht="18" customHeight="1" x14ac:dyDescent="0.25"/>
    <row r="966" ht="18" customHeight="1" x14ac:dyDescent="0.25"/>
    <row r="967" ht="18" customHeight="1" x14ac:dyDescent="0.25"/>
    <row r="968" ht="18" customHeight="1" x14ac:dyDescent="0.25"/>
    <row r="969" ht="18" customHeight="1" x14ac:dyDescent="0.25"/>
    <row r="970" ht="18" customHeight="1" x14ac:dyDescent="0.25"/>
    <row r="971" ht="18" customHeight="1" x14ac:dyDescent="0.25"/>
    <row r="972" ht="18" customHeight="1" x14ac:dyDescent="0.25"/>
    <row r="973" ht="18" customHeight="1" x14ac:dyDescent="0.25"/>
    <row r="974" ht="18" customHeight="1" x14ac:dyDescent="0.25"/>
    <row r="975" ht="18" customHeight="1" x14ac:dyDescent="0.25"/>
    <row r="976" ht="18" customHeight="1" x14ac:dyDescent="0.25"/>
    <row r="977" ht="18" customHeight="1" x14ac:dyDescent="0.25"/>
    <row r="978" ht="18" customHeight="1" x14ac:dyDescent="0.25"/>
    <row r="979" ht="18" customHeight="1" x14ac:dyDescent="0.25"/>
    <row r="980" ht="18" customHeight="1" x14ac:dyDescent="0.25"/>
    <row r="981" ht="18" customHeight="1" x14ac:dyDescent="0.25"/>
    <row r="982" ht="18" customHeight="1" x14ac:dyDescent="0.25"/>
    <row r="983" ht="18" customHeight="1" x14ac:dyDescent="0.25"/>
    <row r="984" ht="18" customHeight="1" x14ac:dyDescent="0.25"/>
    <row r="985" ht="18" customHeight="1" x14ac:dyDescent="0.25"/>
    <row r="986" ht="18" customHeight="1" x14ac:dyDescent="0.25"/>
    <row r="987" ht="18" customHeight="1" x14ac:dyDescent="0.25"/>
    <row r="988" ht="18" customHeight="1" x14ac:dyDescent="0.25"/>
    <row r="989" ht="18" customHeight="1" x14ac:dyDescent="0.25"/>
    <row r="990" ht="18" customHeight="1" x14ac:dyDescent="0.25"/>
    <row r="991" ht="18" customHeight="1" x14ac:dyDescent="0.25"/>
    <row r="992" ht="18" customHeight="1" x14ac:dyDescent="0.25"/>
    <row r="993" ht="18" customHeight="1" x14ac:dyDescent="0.25"/>
    <row r="994" ht="18" customHeight="1" x14ac:dyDescent="0.25"/>
    <row r="995" ht="18" customHeight="1" x14ac:dyDescent="0.25"/>
    <row r="996" ht="18" customHeight="1" x14ac:dyDescent="0.25"/>
    <row r="997" ht="18" customHeight="1" x14ac:dyDescent="0.25"/>
    <row r="998" ht="18" customHeight="1" x14ac:dyDescent="0.25"/>
    <row r="999" ht="18" customHeight="1" x14ac:dyDescent="0.25"/>
    <row r="1000" ht="18" customHeight="1" x14ac:dyDescent="0.25"/>
    <row r="1001" ht="18" customHeight="1" x14ac:dyDescent="0.25"/>
    <row r="1002" ht="18" customHeight="1" x14ac:dyDescent="0.25"/>
    <row r="1003" ht="18" customHeight="1" x14ac:dyDescent="0.25"/>
    <row r="1004" ht="18" customHeight="1" x14ac:dyDescent="0.25"/>
    <row r="1005" ht="18" customHeight="1" x14ac:dyDescent="0.25"/>
    <row r="1006" ht="18" customHeight="1" x14ac:dyDescent="0.25"/>
    <row r="1007" ht="18" customHeight="1" x14ac:dyDescent="0.25"/>
    <row r="1008" ht="18" customHeight="1" x14ac:dyDescent="0.25"/>
    <row r="1009" ht="18" customHeight="1" x14ac:dyDescent="0.25"/>
    <row r="1010" ht="18" customHeight="1" x14ac:dyDescent="0.25"/>
    <row r="1011" ht="18" customHeight="1" x14ac:dyDescent="0.25"/>
    <row r="1012" ht="18" customHeight="1" x14ac:dyDescent="0.25"/>
    <row r="1013" ht="18" customHeight="1" x14ac:dyDescent="0.25"/>
    <row r="1014" ht="18" customHeight="1" x14ac:dyDescent="0.25"/>
    <row r="1015" ht="18" customHeight="1" x14ac:dyDescent="0.25"/>
    <row r="1016" ht="18" customHeight="1" x14ac:dyDescent="0.25"/>
    <row r="1017" ht="18" customHeight="1" x14ac:dyDescent="0.25"/>
    <row r="1018" ht="18" customHeight="1" x14ac:dyDescent="0.25"/>
    <row r="1019" ht="18" customHeight="1" x14ac:dyDescent="0.25"/>
    <row r="1020" ht="18" customHeight="1" x14ac:dyDescent="0.25"/>
    <row r="1021" ht="18" customHeight="1" x14ac:dyDescent="0.25"/>
    <row r="1022" ht="18" customHeight="1" x14ac:dyDescent="0.25"/>
    <row r="1023" ht="18" customHeight="1" x14ac:dyDescent="0.25"/>
    <row r="1024" ht="18" customHeight="1" x14ac:dyDescent="0.25"/>
    <row r="1025" ht="18" customHeight="1" x14ac:dyDescent="0.25"/>
    <row r="1026" ht="18" customHeight="1" x14ac:dyDescent="0.25"/>
    <row r="1027" ht="18" customHeight="1" x14ac:dyDescent="0.25"/>
    <row r="1028" ht="18" customHeight="1" x14ac:dyDescent="0.25"/>
    <row r="1029" ht="18" customHeight="1" x14ac:dyDescent="0.25"/>
    <row r="1030" ht="18" customHeight="1" x14ac:dyDescent="0.25"/>
    <row r="1031" ht="18" customHeight="1" x14ac:dyDescent="0.25"/>
    <row r="1032" ht="18" customHeight="1" x14ac:dyDescent="0.25"/>
    <row r="1033" ht="18" customHeight="1" x14ac:dyDescent="0.25"/>
    <row r="1034" ht="18" customHeight="1" x14ac:dyDescent="0.25"/>
    <row r="1035" ht="18" customHeight="1" x14ac:dyDescent="0.25"/>
    <row r="1036" ht="18" customHeight="1" x14ac:dyDescent="0.25"/>
    <row r="1037" ht="18" customHeight="1" x14ac:dyDescent="0.25"/>
    <row r="1038" ht="18" customHeight="1" x14ac:dyDescent="0.25"/>
    <row r="1039" ht="18" customHeight="1" x14ac:dyDescent="0.25"/>
    <row r="1040" ht="18" customHeight="1" x14ac:dyDescent="0.25"/>
    <row r="1041" ht="18" customHeight="1" x14ac:dyDescent="0.25"/>
    <row r="1042" ht="18" customHeight="1" x14ac:dyDescent="0.25"/>
    <row r="1043" ht="18" customHeight="1" x14ac:dyDescent="0.25"/>
    <row r="1044" ht="18" customHeight="1" x14ac:dyDescent="0.25"/>
    <row r="1045" ht="18" customHeight="1" x14ac:dyDescent="0.25"/>
    <row r="1046" ht="18" customHeight="1" x14ac:dyDescent="0.25"/>
    <row r="1047" ht="18" customHeight="1" x14ac:dyDescent="0.25"/>
    <row r="1048" ht="18" customHeight="1" x14ac:dyDescent="0.25"/>
    <row r="1049" ht="18" customHeight="1" x14ac:dyDescent="0.25"/>
    <row r="1050" ht="18" customHeight="1" x14ac:dyDescent="0.25"/>
    <row r="1051" ht="18" customHeight="1" x14ac:dyDescent="0.25"/>
    <row r="1052" ht="18" customHeight="1" x14ac:dyDescent="0.25"/>
    <row r="1053" ht="18" customHeight="1" x14ac:dyDescent="0.25"/>
    <row r="1054" ht="18" customHeight="1" x14ac:dyDescent="0.25"/>
    <row r="1055" ht="18" customHeight="1" x14ac:dyDescent="0.25"/>
    <row r="1056" ht="18" customHeight="1" x14ac:dyDescent="0.25"/>
    <row r="1057" ht="18" customHeight="1" x14ac:dyDescent="0.25"/>
    <row r="1058" ht="18" customHeight="1" x14ac:dyDescent="0.25"/>
    <row r="1059" ht="18" customHeight="1" x14ac:dyDescent="0.25"/>
    <row r="1060" ht="18" customHeight="1" x14ac:dyDescent="0.25"/>
    <row r="1061" ht="18" customHeight="1" x14ac:dyDescent="0.25"/>
    <row r="1062" ht="18" customHeight="1" x14ac:dyDescent="0.25"/>
    <row r="1063" ht="18" customHeight="1" x14ac:dyDescent="0.25"/>
    <row r="1064" ht="18" customHeight="1" x14ac:dyDescent="0.25"/>
    <row r="1065" ht="18" customHeight="1" x14ac:dyDescent="0.25"/>
    <row r="1066" ht="18" customHeight="1" x14ac:dyDescent="0.25"/>
    <row r="1067" ht="18" customHeight="1" x14ac:dyDescent="0.25"/>
    <row r="1068" ht="18" customHeight="1" x14ac:dyDescent="0.25"/>
    <row r="1069" ht="18" customHeight="1" x14ac:dyDescent="0.25"/>
    <row r="1070" ht="18" customHeight="1" x14ac:dyDescent="0.25"/>
    <row r="1071" ht="18" customHeight="1" x14ac:dyDescent="0.25"/>
    <row r="1072" ht="18" customHeight="1" x14ac:dyDescent="0.25"/>
    <row r="1073" ht="18" customHeight="1" x14ac:dyDescent="0.25"/>
    <row r="1074" ht="18" customHeight="1" x14ac:dyDescent="0.25"/>
    <row r="1075" ht="18" customHeight="1" x14ac:dyDescent="0.25"/>
    <row r="1076" ht="18" customHeight="1" x14ac:dyDescent="0.25"/>
    <row r="1077" ht="18" customHeight="1" x14ac:dyDescent="0.25"/>
    <row r="1078" ht="18" customHeight="1" x14ac:dyDescent="0.25"/>
    <row r="1079" ht="18" customHeight="1" x14ac:dyDescent="0.25"/>
    <row r="1080" ht="18" customHeight="1" x14ac:dyDescent="0.25"/>
    <row r="1081" ht="18" customHeight="1" x14ac:dyDescent="0.25"/>
    <row r="1082" ht="18" customHeight="1" x14ac:dyDescent="0.25"/>
    <row r="1083" ht="18" customHeight="1" x14ac:dyDescent="0.25"/>
    <row r="1084" ht="18" customHeight="1" x14ac:dyDescent="0.25"/>
    <row r="1085" ht="18" customHeight="1" x14ac:dyDescent="0.25"/>
    <row r="1086" ht="18" customHeight="1" x14ac:dyDescent="0.25"/>
    <row r="1087" ht="18" customHeight="1" x14ac:dyDescent="0.25"/>
    <row r="1088" ht="18" customHeight="1" x14ac:dyDescent="0.25"/>
    <row r="1089" ht="18" customHeight="1" x14ac:dyDescent="0.25"/>
    <row r="1090" ht="18" customHeight="1" x14ac:dyDescent="0.25"/>
    <row r="1091" ht="18" customHeight="1" x14ac:dyDescent="0.25"/>
    <row r="1092" ht="18" customHeight="1" x14ac:dyDescent="0.25"/>
    <row r="1093" ht="18" customHeight="1" x14ac:dyDescent="0.25"/>
    <row r="1094" ht="18" customHeight="1" x14ac:dyDescent="0.25"/>
    <row r="1095" ht="18" customHeight="1" x14ac:dyDescent="0.25"/>
    <row r="1096" ht="18" customHeight="1" x14ac:dyDescent="0.25"/>
    <row r="1097" ht="18" customHeight="1" x14ac:dyDescent="0.25"/>
    <row r="1098" ht="18" customHeight="1" x14ac:dyDescent="0.25"/>
    <row r="1099" ht="18" customHeight="1" x14ac:dyDescent="0.25"/>
    <row r="1100" ht="18" customHeight="1" x14ac:dyDescent="0.25"/>
    <row r="1101" ht="18" customHeight="1" x14ac:dyDescent="0.25"/>
    <row r="1102" ht="18" customHeight="1" x14ac:dyDescent="0.25"/>
    <row r="1103" ht="18" customHeight="1" x14ac:dyDescent="0.25"/>
    <row r="1104" ht="18" customHeight="1" x14ac:dyDescent="0.25"/>
    <row r="1105" ht="18" customHeight="1" x14ac:dyDescent="0.25"/>
    <row r="1106" ht="18" customHeight="1" x14ac:dyDescent="0.25"/>
    <row r="1107" ht="18" customHeight="1" x14ac:dyDescent="0.25"/>
    <row r="1108" ht="18" customHeight="1" x14ac:dyDescent="0.25"/>
    <row r="1109" ht="18" customHeight="1" x14ac:dyDescent="0.25"/>
    <row r="1110" ht="18" customHeight="1" x14ac:dyDescent="0.25"/>
    <row r="1111" ht="18" customHeight="1" x14ac:dyDescent="0.25"/>
    <row r="1112" ht="18" customHeight="1" x14ac:dyDescent="0.25"/>
    <row r="1113" ht="18" customHeight="1" x14ac:dyDescent="0.25"/>
    <row r="1114" ht="18" customHeight="1" x14ac:dyDescent="0.25"/>
    <row r="1115" ht="18" customHeight="1" x14ac:dyDescent="0.25"/>
    <row r="1116" ht="18" customHeight="1" x14ac:dyDescent="0.25"/>
    <row r="1117" ht="18" customHeight="1" x14ac:dyDescent="0.25"/>
    <row r="1118" ht="18" customHeight="1" x14ac:dyDescent="0.25"/>
    <row r="1119" ht="18" customHeight="1" x14ac:dyDescent="0.25"/>
    <row r="1120" ht="18" customHeight="1" x14ac:dyDescent="0.25"/>
    <row r="1121" ht="18" customHeight="1" x14ac:dyDescent="0.25"/>
    <row r="1122" ht="18" customHeight="1" x14ac:dyDescent="0.25"/>
    <row r="1123" ht="18" customHeight="1" x14ac:dyDescent="0.25"/>
    <row r="1124" ht="18" customHeight="1" x14ac:dyDescent="0.25"/>
    <row r="1125" ht="18" customHeight="1" x14ac:dyDescent="0.25"/>
    <row r="1126" ht="18" customHeight="1" x14ac:dyDescent="0.25"/>
    <row r="1127" ht="18" customHeight="1" x14ac:dyDescent="0.25"/>
    <row r="1128" ht="18" customHeight="1" x14ac:dyDescent="0.25"/>
    <row r="1129" ht="18" customHeight="1" x14ac:dyDescent="0.25"/>
    <row r="1130" ht="18" customHeight="1" x14ac:dyDescent="0.25"/>
    <row r="1131" ht="18" customHeight="1" x14ac:dyDescent="0.25"/>
    <row r="1132" ht="18" customHeight="1" x14ac:dyDescent="0.25"/>
    <row r="1133" ht="18" customHeight="1" x14ac:dyDescent="0.25"/>
    <row r="1134" ht="18" customHeight="1" x14ac:dyDescent="0.25"/>
    <row r="1135" ht="18" customHeight="1" x14ac:dyDescent="0.25"/>
    <row r="1136" ht="18" customHeight="1" x14ac:dyDescent="0.25"/>
    <row r="1137" ht="18" customHeight="1" x14ac:dyDescent="0.25"/>
    <row r="1138" ht="18" customHeight="1" x14ac:dyDescent="0.25"/>
    <row r="1139" ht="18" customHeight="1" x14ac:dyDescent="0.25"/>
    <row r="1140" ht="18" customHeight="1" x14ac:dyDescent="0.25"/>
    <row r="1141" ht="18" customHeight="1" x14ac:dyDescent="0.25"/>
    <row r="1142" ht="18" customHeight="1" x14ac:dyDescent="0.25"/>
    <row r="1143" ht="18" customHeight="1" x14ac:dyDescent="0.25"/>
    <row r="1144" ht="18" customHeight="1" x14ac:dyDescent="0.25"/>
    <row r="1145" ht="18" customHeight="1" x14ac:dyDescent="0.25"/>
    <row r="1146" ht="18" customHeight="1" x14ac:dyDescent="0.25"/>
    <row r="1147" ht="18" customHeight="1" x14ac:dyDescent="0.25"/>
    <row r="1148" ht="18" customHeight="1" x14ac:dyDescent="0.25"/>
    <row r="1149" ht="18" customHeight="1" x14ac:dyDescent="0.25"/>
    <row r="1150" ht="18" customHeight="1" x14ac:dyDescent="0.25"/>
    <row r="1151" ht="18" customHeight="1" x14ac:dyDescent="0.25"/>
    <row r="1152" ht="18" customHeight="1" x14ac:dyDescent="0.25"/>
    <row r="1153" ht="18" customHeight="1" x14ac:dyDescent="0.25"/>
    <row r="1154" ht="18" customHeight="1" x14ac:dyDescent="0.25"/>
    <row r="1155" ht="18" customHeight="1" x14ac:dyDescent="0.25"/>
    <row r="1156" ht="18" customHeight="1" x14ac:dyDescent="0.25"/>
    <row r="1157" ht="18" customHeight="1" x14ac:dyDescent="0.25"/>
    <row r="1158" ht="18" customHeight="1" x14ac:dyDescent="0.25"/>
    <row r="1159" ht="18" customHeight="1" x14ac:dyDescent="0.25"/>
    <row r="1160" ht="18" customHeight="1" x14ac:dyDescent="0.25"/>
    <row r="1161" ht="18" customHeight="1" x14ac:dyDescent="0.25"/>
    <row r="1162" ht="18" customHeight="1" x14ac:dyDescent="0.25"/>
    <row r="1163" ht="18" customHeight="1" x14ac:dyDescent="0.25"/>
    <row r="1164" ht="18" customHeight="1" x14ac:dyDescent="0.25"/>
    <row r="1165" ht="18" customHeight="1" x14ac:dyDescent="0.25"/>
    <row r="1166" ht="18" customHeight="1" x14ac:dyDescent="0.25"/>
    <row r="1167" ht="18" customHeight="1" x14ac:dyDescent="0.25"/>
    <row r="1168" ht="18" customHeight="1" x14ac:dyDescent="0.25"/>
    <row r="1169" ht="18" customHeight="1" x14ac:dyDescent="0.25"/>
    <row r="1170" ht="18" customHeight="1" x14ac:dyDescent="0.25"/>
    <row r="1171" ht="18" customHeight="1" x14ac:dyDescent="0.25"/>
    <row r="1172" ht="18" customHeight="1" x14ac:dyDescent="0.25"/>
    <row r="1173" ht="18" customHeight="1" x14ac:dyDescent="0.25"/>
    <row r="1174" ht="18" customHeight="1" x14ac:dyDescent="0.25"/>
    <row r="1175" ht="18" customHeight="1" x14ac:dyDescent="0.25"/>
    <row r="1176" ht="18" customHeight="1" x14ac:dyDescent="0.25"/>
    <row r="1177" ht="18" customHeight="1" x14ac:dyDescent="0.25"/>
    <row r="1178" ht="18" customHeight="1" x14ac:dyDescent="0.25"/>
    <row r="1179" ht="18" customHeight="1" x14ac:dyDescent="0.25"/>
    <row r="1180" ht="18" customHeight="1" x14ac:dyDescent="0.25"/>
    <row r="1181" ht="18" customHeight="1" x14ac:dyDescent="0.25"/>
    <row r="1182" ht="18" customHeight="1" x14ac:dyDescent="0.25"/>
    <row r="1183" ht="18" customHeight="1" x14ac:dyDescent="0.25"/>
    <row r="1184" ht="18" customHeight="1" x14ac:dyDescent="0.25"/>
    <row r="1185" ht="18" customHeight="1" x14ac:dyDescent="0.25"/>
    <row r="1186" ht="18" customHeight="1" x14ac:dyDescent="0.25"/>
    <row r="1187" ht="18" customHeight="1" x14ac:dyDescent="0.25"/>
    <row r="1188" ht="18" customHeight="1" x14ac:dyDescent="0.25"/>
    <row r="1189" ht="18" customHeight="1" x14ac:dyDescent="0.25"/>
    <row r="1190" ht="18" customHeight="1" x14ac:dyDescent="0.25"/>
    <row r="1191" ht="18" customHeight="1" x14ac:dyDescent="0.25"/>
    <row r="1192" ht="18" customHeight="1" x14ac:dyDescent="0.25"/>
    <row r="1193" ht="18" customHeight="1" x14ac:dyDescent="0.25"/>
    <row r="1194" ht="18" customHeight="1" x14ac:dyDescent="0.25"/>
    <row r="1195" ht="18" customHeight="1" x14ac:dyDescent="0.25"/>
    <row r="1196" ht="18" customHeight="1" x14ac:dyDescent="0.25"/>
    <row r="1197" ht="18" customHeight="1" x14ac:dyDescent="0.25"/>
    <row r="1198" ht="18" customHeight="1" x14ac:dyDescent="0.25"/>
    <row r="1199" ht="18" customHeight="1" x14ac:dyDescent="0.25"/>
    <row r="1200" ht="18" customHeight="1" x14ac:dyDescent="0.25"/>
    <row r="1201" ht="18" customHeight="1" x14ac:dyDescent="0.25"/>
    <row r="1202" ht="18" customHeight="1" x14ac:dyDescent="0.25"/>
    <row r="1203" ht="18" customHeight="1" x14ac:dyDescent="0.25"/>
    <row r="1204" ht="18" customHeight="1" x14ac:dyDescent="0.25"/>
    <row r="1205" ht="18" customHeight="1" x14ac:dyDescent="0.25"/>
    <row r="1206" ht="18" customHeight="1" x14ac:dyDescent="0.25"/>
    <row r="1207" ht="18" customHeight="1" x14ac:dyDescent="0.25"/>
    <row r="1208" ht="18" customHeight="1" x14ac:dyDescent="0.25"/>
    <row r="1209" ht="18" customHeight="1" x14ac:dyDescent="0.25"/>
    <row r="1210" ht="18" customHeight="1" x14ac:dyDescent="0.25"/>
    <row r="1211" ht="18" customHeight="1" x14ac:dyDescent="0.25"/>
    <row r="1212" ht="18" customHeight="1" x14ac:dyDescent="0.25"/>
    <row r="1213" ht="18" customHeight="1" x14ac:dyDescent="0.25"/>
    <row r="1214" ht="18" customHeight="1" x14ac:dyDescent="0.25"/>
    <row r="1215" ht="18" customHeight="1" x14ac:dyDescent="0.25"/>
    <row r="1216" ht="18" customHeight="1" x14ac:dyDescent="0.25"/>
    <row r="1217" ht="18" customHeight="1" x14ac:dyDescent="0.25"/>
    <row r="1218" ht="18" customHeight="1" x14ac:dyDescent="0.25"/>
    <row r="1219" ht="18" customHeight="1" x14ac:dyDescent="0.25"/>
    <row r="1220" ht="18" customHeight="1" x14ac:dyDescent="0.25"/>
    <row r="1221" ht="18" customHeight="1" x14ac:dyDescent="0.25"/>
    <row r="1222" ht="18" customHeight="1" x14ac:dyDescent="0.25"/>
    <row r="1223" ht="18" customHeight="1" x14ac:dyDescent="0.25"/>
    <row r="1224" ht="18" customHeight="1" x14ac:dyDescent="0.25"/>
    <row r="1225" ht="18" customHeight="1" x14ac:dyDescent="0.25"/>
    <row r="1226" ht="18" customHeight="1" x14ac:dyDescent="0.25"/>
    <row r="1227" ht="18" customHeight="1" x14ac:dyDescent="0.25"/>
    <row r="1228" ht="18" customHeight="1" x14ac:dyDescent="0.25"/>
    <row r="1229" ht="18" customHeight="1" x14ac:dyDescent="0.25"/>
    <row r="1230" ht="18" customHeight="1" x14ac:dyDescent="0.25"/>
    <row r="1231" ht="18" customHeight="1" x14ac:dyDescent="0.25"/>
    <row r="1232" ht="18" customHeight="1" x14ac:dyDescent="0.25"/>
    <row r="1233" ht="18" customHeight="1" x14ac:dyDescent="0.25"/>
    <row r="1234" ht="18" customHeight="1" x14ac:dyDescent="0.25"/>
    <row r="1235" ht="18" customHeight="1" x14ac:dyDescent="0.25"/>
    <row r="1236" ht="18" customHeight="1" x14ac:dyDescent="0.25"/>
    <row r="1237" ht="18" customHeight="1" x14ac:dyDescent="0.25"/>
    <row r="1238" ht="18" customHeight="1" x14ac:dyDescent="0.25"/>
    <row r="1239" ht="18" customHeight="1" x14ac:dyDescent="0.25"/>
    <row r="1240" ht="18" customHeight="1" x14ac:dyDescent="0.25"/>
    <row r="1241" ht="18" customHeight="1" x14ac:dyDescent="0.25"/>
    <row r="1242" ht="18" customHeight="1" x14ac:dyDescent="0.25"/>
    <row r="1243" ht="18" customHeight="1" x14ac:dyDescent="0.25"/>
    <row r="1244" ht="18" customHeight="1" x14ac:dyDescent="0.25"/>
    <row r="1245" ht="18" customHeight="1" x14ac:dyDescent="0.25"/>
    <row r="1246" ht="18" customHeight="1" x14ac:dyDescent="0.25"/>
    <row r="1247" ht="18" customHeight="1" x14ac:dyDescent="0.25"/>
    <row r="1248" ht="18" customHeight="1" x14ac:dyDescent="0.25"/>
    <row r="1249" ht="18" customHeight="1" x14ac:dyDescent="0.25"/>
    <row r="1250" ht="18" customHeight="1" x14ac:dyDescent="0.25"/>
    <row r="1251" ht="18" customHeight="1" x14ac:dyDescent="0.25"/>
    <row r="1252" ht="18" customHeight="1" x14ac:dyDescent="0.25"/>
    <row r="1253" ht="18" customHeight="1" x14ac:dyDescent="0.25"/>
    <row r="1254" ht="18" customHeight="1" x14ac:dyDescent="0.25"/>
    <row r="1255" ht="18" customHeight="1" x14ac:dyDescent="0.25"/>
    <row r="1256" ht="18" customHeight="1" x14ac:dyDescent="0.25"/>
    <row r="1257" ht="18" customHeight="1" x14ac:dyDescent="0.25"/>
    <row r="1258" ht="18" customHeight="1" x14ac:dyDescent="0.25"/>
    <row r="1259" ht="18" customHeight="1" x14ac:dyDescent="0.25"/>
    <row r="1260" ht="18" customHeight="1" x14ac:dyDescent="0.25"/>
    <row r="1261" ht="18" customHeight="1" x14ac:dyDescent="0.25"/>
    <row r="1262" ht="18" customHeight="1" x14ac:dyDescent="0.25"/>
    <row r="1263" ht="18" customHeight="1" x14ac:dyDescent="0.25"/>
    <row r="1264" ht="18" customHeight="1" x14ac:dyDescent="0.25"/>
    <row r="1265" ht="18" customHeight="1" x14ac:dyDescent="0.25"/>
    <row r="1266" ht="18" customHeight="1" x14ac:dyDescent="0.25"/>
    <row r="1267" ht="18" customHeight="1" x14ac:dyDescent="0.25"/>
    <row r="1268" ht="18" customHeight="1" x14ac:dyDescent="0.25"/>
    <row r="1269" ht="18" customHeight="1" x14ac:dyDescent="0.25"/>
    <row r="1270" ht="18" customHeight="1" x14ac:dyDescent="0.25"/>
    <row r="1271" ht="18" customHeight="1" x14ac:dyDescent="0.25"/>
    <row r="1272" ht="18" customHeight="1" x14ac:dyDescent="0.25"/>
    <row r="1273" ht="18" customHeight="1" x14ac:dyDescent="0.25"/>
    <row r="1274" ht="18" customHeight="1" x14ac:dyDescent="0.25"/>
    <row r="1275" ht="18" customHeight="1" x14ac:dyDescent="0.25"/>
    <row r="1276" ht="18" customHeight="1" x14ac:dyDescent="0.25"/>
    <row r="1277" ht="18" customHeight="1" x14ac:dyDescent="0.25"/>
    <row r="1278" ht="18" customHeight="1" x14ac:dyDescent="0.25"/>
    <row r="1279" ht="18" customHeight="1" x14ac:dyDescent="0.25"/>
    <row r="1280" ht="18" customHeight="1" x14ac:dyDescent="0.25"/>
    <row r="1281" ht="18" customHeight="1" x14ac:dyDescent="0.25"/>
    <row r="1282" ht="18" customHeight="1" x14ac:dyDescent="0.25"/>
    <row r="1283" ht="18" customHeight="1" x14ac:dyDescent="0.25"/>
    <row r="1284" ht="18" customHeight="1" x14ac:dyDescent="0.25"/>
    <row r="1285" ht="18" customHeight="1" x14ac:dyDescent="0.25"/>
    <row r="1286" ht="18" customHeight="1" x14ac:dyDescent="0.25"/>
    <row r="1287" ht="18" customHeight="1" x14ac:dyDescent="0.25"/>
    <row r="1288" ht="18" customHeight="1" x14ac:dyDescent="0.25"/>
    <row r="1289" ht="18" customHeight="1" x14ac:dyDescent="0.25"/>
    <row r="1290" ht="18" customHeight="1" x14ac:dyDescent="0.25"/>
    <row r="1291" ht="18" customHeight="1" x14ac:dyDescent="0.25"/>
    <row r="1292" ht="18" customHeight="1" x14ac:dyDescent="0.25"/>
    <row r="1293" ht="18" customHeight="1" x14ac:dyDescent="0.25"/>
    <row r="1294" ht="18" customHeight="1" x14ac:dyDescent="0.25"/>
    <row r="1295" ht="18" customHeight="1" x14ac:dyDescent="0.25"/>
    <row r="1296" ht="18" customHeight="1" x14ac:dyDescent="0.25"/>
    <row r="1297" ht="18" customHeight="1" x14ac:dyDescent="0.25"/>
    <row r="1298" ht="18" customHeight="1" x14ac:dyDescent="0.25"/>
    <row r="1299" ht="18" customHeight="1" x14ac:dyDescent="0.25"/>
    <row r="1300" ht="18" customHeight="1" x14ac:dyDescent="0.25"/>
    <row r="1301" ht="18" customHeight="1" x14ac:dyDescent="0.25"/>
    <row r="1302" ht="18" customHeight="1" x14ac:dyDescent="0.25"/>
    <row r="1303" ht="18" customHeight="1" x14ac:dyDescent="0.25"/>
    <row r="1304" ht="18" customHeight="1" x14ac:dyDescent="0.25"/>
    <row r="1305" ht="18" customHeight="1" x14ac:dyDescent="0.25"/>
    <row r="1306" ht="18" customHeight="1" x14ac:dyDescent="0.25"/>
    <row r="1307" ht="18" customHeight="1" x14ac:dyDescent="0.25"/>
    <row r="1308" ht="18" customHeight="1" x14ac:dyDescent="0.25"/>
    <row r="1309" ht="18" customHeight="1" x14ac:dyDescent="0.25"/>
    <row r="1310" ht="18" customHeight="1" x14ac:dyDescent="0.25"/>
    <row r="1311" ht="18" customHeight="1" x14ac:dyDescent="0.25"/>
    <row r="1312" ht="18" customHeight="1" x14ac:dyDescent="0.25"/>
    <row r="1313" ht="18" customHeight="1" x14ac:dyDescent="0.25"/>
    <row r="1314" ht="18" customHeight="1" x14ac:dyDescent="0.25"/>
    <row r="1315" ht="18" customHeight="1" x14ac:dyDescent="0.25"/>
    <row r="1316" ht="18" customHeight="1" x14ac:dyDescent="0.25"/>
    <row r="1317" ht="18" customHeight="1" x14ac:dyDescent="0.25"/>
    <row r="1318" ht="18" customHeight="1" x14ac:dyDescent="0.25"/>
    <row r="1319" ht="18" customHeight="1" x14ac:dyDescent="0.25"/>
    <row r="1320" ht="18" customHeight="1" x14ac:dyDescent="0.25"/>
    <row r="1321" ht="18" customHeight="1" x14ac:dyDescent="0.25"/>
    <row r="1322" ht="18" customHeight="1" x14ac:dyDescent="0.25"/>
    <row r="1323" ht="18" customHeight="1" x14ac:dyDescent="0.25"/>
    <row r="1324" ht="18" customHeight="1" x14ac:dyDescent="0.25"/>
    <row r="1325" ht="18" customHeight="1" x14ac:dyDescent="0.25"/>
    <row r="1326" ht="18" customHeight="1" x14ac:dyDescent="0.25"/>
    <row r="1327" ht="18" customHeight="1" x14ac:dyDescent="0.25"/>
    <row r="1328" ht="18" customHeight="1" x14ac:dyDescent="0.25"/>
    <row r="1329" ht="18" customHeight="1" x14ac:dyDescent="0.25"/>
    <row r="1330" ht="18" customHeight="1" x14ac:dyDescent="0.25"/>
    <row r="1331" ht="18" customHeight="1" x14ac:dyDescent="0.25"/>
    <row r="1332" ht="18" customHeight="1" x14ac:dyDescent="0.25"/>
    <row r="1333" ht="18" customHeight="1" x14ac:dyDescent="0.25"/>
    <row r="1334" ht="18" customHeight="1" x14ac:dyDescent="0.25"/>
    <row r="1335" ht="18" customHeight="1" x14ac:dyDescent="0.25"/>
    <row r="1336" ht="18" customHeight="1" x14ac:dyDescent="0.25"/>
    <row r="1337" ht="18" customHeight="1" x14ac:dyDescent="0.25"/>
    <row r="1338" ht="18" customHeight="1" x14ac:dyDescent="0.25"/>
    <row r="1339" ht="18" customHeight="1" x14ac:dyDescent="0.25"/>
    <row r="1340" ht="18" customHeight="1" x14ac:dyDescent="0.25"/>
    <row r="1341" ht="18" customHeight="1" x14ac:dyDescent="0.25"/>
    <row r="1342" ht="18" customHeight="1" x14ac:dyDescent="0.25"/>
    <row r="1343" ht="18" customHeight="1" x14ac:dyDescent="0.25"/>
    <row r="1344" ht="18" customHeight="1" x14ac:dyDescent="0.25"/>
    <row r="1345" ht="18" customHeight="1" x14ac:dyDescent="0.25"/>
    <row r="1346" ht="18" customHeight="1" x14ac:dyDescent="0.25"/>
    <row r="1347" ht="18" customHeight="1" x14ac:dyDescent="0.25"/>
    <row r="1348" ht="18" customHeight="1" x14ac:dyDescent="0.25"/>
    <row r="1349" ht="18" customHeight="1" x14ac:dyDescent="0.25"/>
    <row r="1350" ht="18" customHeight="1" x14ac:dyDescent="0.25"/>
    <row r="1351" ht="18" customHeight="1" x14ac:dyDescent="0.25"/>
    <row r="1352" ht="18" customHeight="1" x14ac:dyDescent="0.25"/>
    <row r="1353" ht="18" customHeight="1" x14ac:dyDescent="0.25"/>
    <row r="1354" ht="18" customHeight="1" x14ac:dyDescent="0.25"/>
    <row r="1355" ht="18" customHeight="1" x14ac:dyDescent="0.25"/>
    <row r="1356" ht="18" customHeight="1" x14ac:dyDescent="0.25"/>
    <row r="1357" ht="18" customHeight="1" x14ac:dyDescent="0.25"/>
    <row r="1358" ht="18" customHeight="1" x14ac:dyDescent="0.25"/>
    <row r="1359" ht="18" customHeight="1" x14ac:dyDescent="0.25"/>
    <row r="1360" ht="18" customHeight="1" x14ac:dyDescent="0.25"/>
    <row r="1361" ht="18" customHeight="1" x14ac:dyDescent="0.25"/>
    <row r="1362" ht="18" customHeight="1" x14ac:dyDescent="0.25"/>
    <row r="1363" ht="18" customHeight="1" x14ac:dyDescent="0.25"/>
    <row r="1364" ht="18" customHeight="1" x14ac:dyDescent="0.25"/>
    <row r="1365" ht="18" customHeight="1" x14ac:dyDescent="0.25"/>
    <row r="1366" ht="18" customHeight="1" x14ac:dyDescent="0.25"/>
    <row r="1367" ht="18" customHeight="1" x14ac:dyDescent="0.25"/>
    <row r="1368" ht="18" customHeight="1" x14ac:dyDescent="0.25"/>
    <row r="1369" ht="18" customHeight="1" x14ac:dyDescent="0.25"/>
    <row r="1370" ht="18" customHeight="1" x14ac:dyDescent="0.25"/>
    <row r="1371" ht="18" customHeight="1" x14ac:dyDescent="0.25"/>
    <row r="1372" ht="18" customHeight="1" x14ac:dyDescent="0.25"/>
    <row r="1373" ht="18" customHeight="1" x14ac:dyDescent="0.25"/>
    <row r="1374" ht="18" customHeight="1" x14ac:dyDescent="0.25"/>
    <row r="1375" ht="18" customHeight="1" x14ac:dyDescent="0.25"/>
    <row r="1376" ht="18" customHeight="1" x14ac:dyDescent="0.25"/>
    <row r="1377" ht="18" customHeight="1" x14ac:dyDescent="0.25"/>
    <row r="1378" ht="18" customHeight="1" x14ac:dyDescent="0.25"/>
    <row r="1379" ht="18" customHeight="1" x14ac:dyDescent="0.25"/>
    <row r="1380" ht="18" customHeight="1" x14ac:dyDescent="0.25"/>
    <row r="1381" ht="18" customHeight="1" x14ac:dyDescent="0.25"/>
    <row r="1382" ht="18" customHeight="1" x14ac:dyDescent="0.25"/>
    <row r="1383" ht="18" customHeight="1" x14ac:dyDescent="0.25"/>
    <row r="1384" ht="18" customHeight="1" x14ac:dyDescent="0.25"/>
    <row r="1385" ht="18" customHeight="1" x14ac:dyDescent="0.25"/>
    <row r="1386" ht="18" customHeight="1" x14ac:dyDescent="0.25"/>
    <row r="1387" ht="18" customHeight="1" x14ac:dyDescent="0.25"/>
    <row r="1388" ht="18" customHeight="1" x14ac:dyDescent="0.25"/>
    <row r="1389" ht="18" customHeight="1" x14ac:dyDescent="0.25"/>
    <row r="1390" ht="18" customHeight="1" x14ac:dyDescent="0.25"/>
    <row r="1391" ht="18" customHeight="1" x14ac:dyDescent="0.25"/>
    <row r="1392" ht="18" customHeight="1" x14ac:dyDescent="0.25"/>
    <row r="1393" ht="18" customHeight="1" x14ac:dyDescent="0.25"/>
    <row r="1394" ht="18" customHeight="1" x14ac:dyDescent="0.25"/>
    <row r="1395" ht="18" customHeight="1" x14ac:dyDescent="0.25"/>
    <row r="1396" ht="18" customHeight="1" x14ac:dyDescent="0.25"/>
    <row r="1397" ht="18" customHeight="1" x14ac:dyDescent="0.25"/>
    <row r="1398" ht="18" customHeight="1" x14ac:dyDescent="0.25"/>
    <row r="1399" ht="18" customHeight="1" x14ac:dyDescent="0.25"/>
    <row r="1400" ht="18" customHeight="1" x14ac:dyDescent="0.25"/>
    <row r="1401" ht="18" customHeight="1" x14ac:dyDescent="0.25"/>
    <row r="1402" ht="18" customHeight="1" x14ac:dyDescent="0.25"/>
    <row r="1403" ht="18" customHeight="1" x14ac:dyDescent="0.25"/>
    <row r="1404" ht="18" customHeight="1" x14ac:dyDescent="0.25"/>
    <row r="1405" ht="18" customHeight="1" x14ac:dyDescent="0.25"/>
    <row r="1406" ht="18" customHeight="1" x14ac:dyDescent="0.25"/>
    <row r="1407" ht="18" customHeight="1" x14ac:dyDescent="0.25"/>
    <row r="1408" ht="18" customHeight="1" x14ac:dyDescent="0.25"/>
    <row r="1409" ht="18" customHeight="1" x14ac:dyDescent="0.25"/>
    <row r="1410" ht="18" customHeight="1" x14ac:dyDescent="0.25"/>
    <row r="1411" ht="18" customHeight="1" x14ac:dyDescent="0.25"/>
    <row r="1412" ht="18" customHeight="1" x14ac:dyDescent="0.25"/>
    <row r="1413" ht="18" customHeight="1" x14ac:dyDescent="0.25"/>
    <row r="1414" ht="18" customHeight="1" x14ac:dyDescent="0.25"/>
    <row r="1415" ht="18" customHeight="1" x14ac:dyDescent="0.25"/>
    <row r="1416" ht="18" customHeight="1" x14ac:dyDescent="0.25"/>
    <row r="1417" ht="18" customHeight="1" x14ac:dyDescent="0.25"/>
    <row r="1418" ht="18" customHeight="1" x14ac:dyDescent="0.25"/>
    <row r="1419" ht="18" customHeight="1" x14ac:dyDescent="0.25"/>
    <row r="1420" ht="18" customHeight="1" x14ac:dyDescent="0.25"/>
    <row r="1421" ht="18" customHeight="1" x14ac:dyDescent="0.25"/>
    <row r="1422" ht="18" customHeight="1" x14ac:dyDescent="0.25"/>
    <row r="1423" ht="18" customHeight="1" x14ac:dyDescent="0.25"/>
    <row r="1424" ht="18" customHeight="1" x14ac:dyDescent="0.25"/>
    <row r="1425" ht="18" customHeight="1" x14ac:dyDescent="0.25"/>
    <row r="1426" ht="18" customHeight="1" x14ac:dyDescent="0.25"/>
    <row r="1427" ht="18" customHeight="1" x14ac:dyDescent="0.25"/>
    <row r="1428" ht="18" customHeight="1" x14ac:dyDescent="0.25"/>
    <row r="1429" ht="18" customHeight="1" x14ac:dyDescent="0.25"/>
    <row r="1430" ht="18" customHeight="1" x14ac:dyDescent="0.25"/>
    <row r="1431" ht="18" customHeight="1" x14ac:dyDescent="0.25"/>
    <row r="1432" ht="18" customHeight="1" x14ac:dyDescent="0.25"/>
    <row r="1433" ht="18" customHeight="1" x14ac:dyDescent="0.25"/>
    <row r="1434" ht="18" customHeight="1" x14ac:dyDescent="0.25"/>
    <row r="1435" ht="18" customHeight="1" x14ac:dyDescent="0.25"/>
    <row r="1436" ht="18" customHeight="1" x14ac:dyDescent="0.25"/>
    <row r="1437" ht="18" customHeight="1" x14ac:dyDescent="0.25"/>
    <row r="1438" ht="18" customHeight="1" x14ac:dyDescent="0.25"/>
    <row r="1439" ht="18" customHeight="1" x14ac:dyDescent="0.25"/>
    <row r="1440" ht="18" customHeight="1" x14ac:dyDescent="0.25"/>
    <row r="1441" ht="18" customHeight="1" x14ac:dyDescent="0.25"/>
    <row r="1442" ht="18" customHeight="1" x14ac:dyDescent="0.25"/>
    <row r="1443" ht="18" customHeight="1" x14ac:dyDescent="0.25"/>
    <row r="1444" ht="18" customHeight="1" x14ac:dyDescent="0.25"/>
    <row r="1445" ht="18" customHeight="1" x14ac:dyDescent="0.25"/>
    <row r="1446" ht="18" customHeight="1" x14ac:dyDescent="0.25"/>
    <row r="1447" ht="18" customHeight="1" x14ac:dyDescent="0.25"/>
    <row r="1448" ht="18" customHeight="1" x14ac:dyDescent="0.25"/>
    <row r="1449" ht="18" customHeight="1" x14ac:dyDescent="0.25"/>
    <row r="1450" ht="18" customHeight="1" x14ac:dyDescent="0.25"/>
    <row r="1451" ht="18" customHeight="1" x14ac:dyDescent="0.25"/>
    <row r="1452" ht="18" customHeight="1" x14ac:dyDescent="0.25"/>
    <row r="1453" ht="18" customHeight="1" x14ac:dyDescent="0.25"/>
    <row r="1454" ht="18" customHeight="1" x14ac:dyDescent="0.25"/>
    <row r="1455" ht="18" customHeight="1" x14ac:dyDescent="0.25"/>
    <row r="1456" ht="18" customHeight="1" x14ac:dyDescent="0.25"/>
    <row r="1457" ht="18" customHeight="1" x14ac:dyDescent="0.25"/>
    <row r="1458" ht="18" customHeight="1" x14ac:dyDescent="0.25"/>
    <row r="1459" ht="18" customHeight="1" x14ac:dyDescent="0.25"/>
    <row r="1460" ht="18" customHeight="1" x14ac:dyDescent="0.25"/>
    <row r="1461" ht="18" customHeight="1" x14ac:dyDescent="0.25"/>
    <row r="1462" ht="18" customHeight="1" x14ac:dyDescent="0.25"/>
    <row r="1463" ht="18" customHeight="1" x14ac:dyDescent="0.25"/>
    <row r="1464" ht="18" customHeight="1" x14ac:dyDescent="0.25"/>
    <row r="1465" ht="18" customHeight="1" x14ac:dyDescent="0.25"/>
    <row r="1466" ht="18" customHeight="1" x14ac:dyDescent="0.25"/>
    <row r="1467" ht="18" customHeight="1" x14ac:dyDescent="0.25"/>
    <row r="1468" ht="18" customHeight="1" x14ac:dyDescent="0.25"/>
    <row r="1469" ht="18" customHeight="1" x14ac:dyDescent="0.25"/>
    <row r="1470" ht="18" customHeight="1" x14ac:dyDescent="0.25"/>
    <row r="1471" ht="18" customHeight="1" x14ac:dyDescent="0.25"/>
    <row r="1472" ht="18" customHeight="1" x14ac:dyDescent="0.25"/>
    <row r="1473" ht="18" customHeight="1" x14ac:dyDescent="0.25"/>
    <row r="1474" ht="18" customHeight="1" x14ac:dyDescent="0.25"/>
    <row r="1475" ht="18" customHeight="1" x14ac:dyDescent="0.25"/>
    <row r="1476" ht="18" customHeight="1" x14ac:dyDescent="0.25"/>
    <row r="1477" ht="18" customHeight="1" x14ac:dyDescent="0.25"/>
    <row r="1478" ht="18" customHeight="1" x14ac:dyDescent="0.25"/>
    <row r="1479" ht="18" customHeight="1" x14ac:dyDescent="0.25"/>
    <row r="1480" ht="18" customHeight="1" x14ac:dyDescent="0.25"/>
    <row r="1481" ht="18" customHeight="1" x14ac:dyDescent="0.25"/>
    <row r="1482" ht="18" customHeight="1" x14ac:dyDescent="0.25"/>
    <row r="1483" ht="18" customHeight="1" x14ac:dyDescent="0.25"/>
    <row r="1484" ht="18" customHeight="1" x14ac:dyDescent="0.25"/>
    <row r="1485" ht="18" customHeight="1" x14ac:dyDescent="0.25"/>
    <row r="1486" ht="18" customHeight="1" x14ac:dyDescent="0.25"/>
    <row r="1487" ht="18" customHeight="1" x14ac:dyDescent="0.25"/>
    <row r="1488" ht="18" customHeight="1" x14ac:dyDescent="0.25"/>
    <row r="1489" ht="18" customHeight="1" x14ac:dyDescent="0.25"/>
    <row r="1490" ht="18" customHeight="1" x14ac:dyDescent="0.25"/>
    <row r="1491" ht="18" customHeight="1" x14ac:dyDescent="0.25"/>
    <row r="1492" ht="18" customHeight="1" x14ac:dyDescent="0.25"/>
    <row r="1493" ht="18" customHeight="1" x14ac:dyDescent="0.25"/>
    <row r="1494" ht="18" customHeight="1" x14ac:dyDescent="0.25"/>
    <row r="1495" ht="18" customHeight="1" x14ac:dyDescent="0.25"/>
    <row r="1496" ht="18" customHeight="1" x14ac:dyDescent="0.25"/>
    <row r="1497" ht="18" customHeight="1" x14ac:dyDescent="0.25"/>
    <row r="1498" ht="18" customHeight="1" x14ac:dyDescent="0.25"/>
    <row r="1499" ht="18" customHeight="1" x14ac:dyDescent="0.25"/>
    <row r="1500" ht="18" customHeight="1" x14ac:dyDescent="0.25"/>
    <row r="1501" ht="18" customHeight="1" x14ac:dyDescent="0.25"/>
    <row r="1502" ht="18" customHeight="1" x14ac:dyDescent="0.25"/>
    <row r="1503" ht="18" customHeight="1" x14ac:dyDescent="0.25"/>
    <row r="1504" ht="18" customHeight="1" x14ac:dyDescent="0.25"/>
    <row r="1505" ht="18" customHeight="1" x14ac:dyDescent="0.25"/>
    <row r="1506" ht="18" customHeight="1" x14ac:dyDescent="0.25"/>
    <row r="1507" ht="18" customHeight="1" x14ac:dyDescent="0.25"/>
    <row r="1508" ht="18" customHeight="1" x14ac:dyDescent="0.25"/>
    <row r="1509" ht="18" customHeight="1" x14ac:dyDescent="0.25"/>
    <row r="1510" ht="18" customHeight="1" x14ac:dyDescent="0.25"/>
    <row r="1511" ht="18" customHeight="1" x14ac:dyDescent="0.25"/>
    <row r="1512" ht="18" customHeight="1" x14ac:dyDescent="0.25"/>
    <row r="1513" ht="18" customHeight="1" x14ac:dyDescent="0.25"/>
    <row r="1514" ht="18" customHeight="1" x14ac:dyDescent="0.25"/>
    <row r="1515" ht="18" customHeight="1" x14ac:dyDescent="0.25"/>
    <row r="1516" ht="18" customHeight="1" x14ac:dyDescent="0.25"/>
    <row r="1517" ht="18" customHeight="1" x14ac:dyDescent="0.25"/>
    <row r="1518" ht="18" customHeight="1" x14ac:dyDescent="0.25"/>
    <row r="1519" ht="18" customHeight="1" x14ac:dyDescent="0.25"/>
    <row r="1520" ht="18" customHeight="1" x14ac:dyDescent="0.25"/>
    <row r="1521" ht="18" customHeight="1" x14ac:dyDescent="0.25"/>
    <row r="1522" ht="18" customHeight="1" x14ac:dyDescent="0.25"/>
    <row r="1523" ht="18" customHeight="1" x14ac:dyDescent="0.25"/>
    <row r="1524" ht="18" customHeight="1" x14ac:dyDescent="0.25"/>
    <row r="1525" ht="18" customHeight="1" x14ac:dyDescent="0.25"/>
    <row r="1526" ht="18" customHeight="1" x14ac:dyDescent="0.25"/>
    <row r="1527" ht="18" customHeight="1" x14ac:dyDescent="0.25"/>
    <row r="1528" ht="18" customHeight="1" x14ac:dyDescent="0.25"/>
    <row r="1529" ht="18" customHeight="1" x14ac:dyDescent="0.25"/>
    <row r="1530" ht="18" customHeight="1" x14ac:dyDescent="0.25"/>
    <row r="1531" ht="18" customHeight="1" x14ac:dyDescent="0.25"/>
    <row r="1532" ht="18" customHeight="1" x14ac:dyDescent="0.25"/>
    <row r="1533" ht="18" customHeight="1" x14ac:dyDescent="0.25"/>
    <row r="1534" ht="18" customHeight="1" x14ac:dyDescent="0.25"/>
    <row r="1535" ht="18" customHeight="1" x14ac:dyDescent="0.25"/>
    <row r="1536" ht="18" customHeight="1" x14ac:dyDescent="0.25"/>
    <row r="1537" ht="18" customHeight="1" x14ac:dyDescent="0.25"/>
    <row r="1538" ht="18" customHeight="1" x14ac:dyDescent="0.25"/>
    <row r="1539" ht="18" customHeight="1" x14ac:dyDescent="0.25"/>
    <row r="1540" ht="18" customHeight="1" x14ac:dyDescent="0.25"/>
    <row r="1541" ht="18" customHeight="1" x14ac:dyDescent="0.25"/>
    <row r="1542" ht="18" customHeight="1" x14ac:dyDescent="0.25"/>
    <row r="1543" ht="18" customHeight="1" x14ac:dyDescent="0.25"/>
    <row r="1544" ht="18" customHeight="1" x14ac:dyDescent="0.25"/>
    <row r="1545" ht="18" customHeight="1" x14ac:dyDescent="0.25"/>
    <row r="1546" ht="18" customHeight="1" x14ac:dyDescent="0.25"/>
    <row r="1547" ht="18" customHeight="1" x14ac:dyDescent="0.25"/>
  </sheetData>
  <mergeCells count="21">
    <mergeCell ref="A6:B6"/>
    <mergeCell ref="A19:C19"/>
    <mergeCell ref="C14:C15"/>
    <mergeCell ref="A23:C23"/>
    <mergeCell ref="A21:C21"/>
    <mergeCell ref="A1:J1"/>
    <mergeCell ref="E14:G14"/>
    <mergeCell ref="D14:D15"/>
    <mergeCell ref="A3:B3"/>
    <mergeCell ref="A4:B4"/>
    <mergeCell ref="A5:B5"/>
    <mergeCell ref="D20:H20"/>
    <mergeCell ref="A9:B9"/>
    <mergeCell ref="D22:H22"/>
    <mergeCell ref="A17:B17"/>
    <mergeCell ref="D24:H24"/>
    <mergeCell ref="D19:H19"/>
    <mergeCell ref="A11:B11"/>
    <mergeCell ref="A10:B10"/>
    <mergeCell ref="A14:B15"/>
    <mergeCell ref="A16:B16"/>
  </mergeCells>
  <phoneticPr fontId="0" type="noConversion"/>
  <pageMargins left="1.4173228346456694" right="0" top="0.39370078740157483" bottom="0" header="0.39370078740157483" footer="0"/>
  <pageSetup paperSize="9" scale="86" firstPageNumber="10" orientation="landscape" useFirstPageNumber="1" horizontalDpi="180" verticalDpi="180" r:id="rId1"/>
  <headerFooter alignWithMargins="0">
    <oddFooter>&amp;R&amp;P&amp;C&amp;LC62739CF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showGridLines="0" showRowColHeaders="0" zoomScale="80" workbookViewId="0"/>
  </sheetViews>
  <sheetFormatPr defaultColWidth="0" defaultRowHeight="0" customHeight="1" zeroHeight="1" x14ac:dyDescent="0.25"/>
  <cols>
    <col min="1" max="1" width="100.625" style="14" customWidth="1"/>
    <col min="2" max="16384" width="0" style="14" hidden="1"/>
  </cols>
  <sheetData>
    <row r="1" spans="1:1" ht="24.95" customHeight="1" x14ac:dyDescent="0.25">
      <c r="A1" s="13" t="s">
        <v>34</v>
      </c>
    </row>
    <row r="2" spans="1:1" ht="24.95" customHeight="1" x14ac:dyDescent="0.25"/>
    <row r="3" spans="1:1" ht="24.95" customHeight="1" x14ac:dyDescent="0.25"/>
    <row r="4" spans="1:1" ht="24.95" customHeight="1" x14ac:dyDescent="0.25">
      <c r="A4" s="14" t="s">
        <v>42</v>
      </c>
    </row>
    <row r="5" spans="1:1" ht="24.95" customHeight="1" x14ac:dyDescent="0.25"/>
    <row r="6" spans="1:1" ht="24.95" customHeight="1" x14ac:dyDescent="0.25"/>
    <row r="7" spans="1:1" ht="24.95" customHeight="1" x14ac:dyDescent="0.25">
      <c r="A7" s="14" t="s">
        <v>50</v>
      </c>
    </row>
    <row r="8" spans="1:1" ht="24.95" customHeight="1" x14ac:dyDescent="0.25"/>
    <row r="9" spans="1:1" ht="24.95" customHeight="1" x14ac:dyDescent="0.25"/>
    <row r="10" spans="1:1" ht="24.95" customHeight="1" x14ac:dyDescent="0.25">
      <c r="A10" s="14" t="s">
        <v>51</v>
      </c>
    </row>
    <row r="11" spans="1:1" ht="24.95" customHeight="1" x14ac:dyDescent="0.25"/>
    <row r="12" spans="1:1" ht="24.95" customHeight="1" x14ac:dyDescent="0.25"/>
    <row r="13" spans="1:1" ht="24.95" customHeight="1" x14ac:dyDescent="0.25"/>
    <row r="14" spans="1:1" ht="24.95" customHeight="1" x14ac:dyDescent="0.25"/>
    <row r="15" spans="1:1" ht="24.95" customHeight="1" x14ac:dyDescent="0.25"/>
    <row r="16" spans="1:1" ht="24.95" customHeight="1" x14ac:dyDescent="0.25"/>
    <row r="17" ht="24.95" customHeight="1" x14ac:dyDescent="0.25"/>
    <row r="18" ht="24.95" customHeight="1" x14ac:dyDescent="0.25"/>
    <row r="19" ht="24.95" hidden="1" customHeight="1" x14ac:dyDescent="0.25"/>
  </sheetData>
  <phoneticPr fontId="0" type="noConversion"/>
  <pageMargins left="1.7716535433070868" right="0" top="1.9685039370078741" bottom="0" header="0.51181102362204722" footer="0.51181102362204722"/>
  <pageSetup paperSize="9" orientation="landscape" r:id="rId1"/>
  <headerFooter alignWithMargins="0">
    <oddFooter>&amp;C&amp;LC62739CF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Титульний</vt:lpstr>
      <vt:lpstr>1</vt:lpstr>
      <vt:lpstr>2</vt:lpstr>
      <vt:lpstr>3</vt:lpstr>
      <vt:lpstr>4_А</vt:lpstr>
      <vt:lpstr>4_Б</vt:lpstr>
      <vt:lpstr>5</vt:lpstr>
      <vt:lpstr>6</vt:lpstr>
      <vt:lpstr>Зміст</vt:lpstr>
      <vt:lpstr>Звіт по місцевим судам</vt:lpstr>
      <vt:lpstr>'3'!Заголовки_для_печати</vt:lpstr>
      <vt:lpstr>Титульний!Область_печати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2018-02-05T08:59:12Z</cp:lastPrinted>
  <dcterms:created xsi:type="dcterms:W3CDTF">2015-09-09T11:46:29Z</dcterms:created>
  <dcterms:modified xsi:type="dcterms:W3CDTF">2018-02-28T08:44:29Z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Зведений- 1-МС_4.2017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316317</vt:i4>
  </property>
  <property fmtid="{D5CDD505-2E9C-101B-9397-08002B2CF9AE}" pid="7" name="Тип звіту">
    <vt:lpwstr>Зведений- 1-МС</vt:lpwstr>
  </property>
  <property fmtid="{D5CDD505-2E9C-101B-9397-08002B2CF9AE}" pid="8" name="К.Cума">
    <vt:lpwstr>C62739CF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D1C35D15</vt:lpwstr>
  </property>
  <property fmtid="{D5CDD505-2E9C-101B-9397-08002B2CF9AE}" pid="16" name="Версія БД">
    <vt:lpwstr>3.20.0.1578</vt:lpwstr>
  </property>
</Properties>
</file>